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75" windowWidth="18195" windowHeight="11520" activeTab="3"/>
  </bookViews>
  <sheets>
    <sheet name="2015" sheetId="7" r:id="rId1"/>
    <sheet name="2016" sheetId="6" r:id="rId2"/>
    <sheet name="2017" sheetId="1" r:id="rId3"/>
    <sheet name="2018" sheetId="5" r:id="rId4"/>
    <sheet name="Лист2" sheetId="2" r:id="rId5"/>
    <sheet name="Лист3" sheetId="3" r:id="rId6"/>
  </sheets>
  <calcPr calcId="144525"/>
</workbook>
</file>

<file path=xl/calcChain.xml><?xml version="1.0" encoding="utf-8"?>
<calcChain xmlns="http://schemas.openxmlformats.org/spreadsheetml/2006/main">
  <c r="M261" i="5"/>
  <c r="M255"/>
  <c r="M42" i="7" l="1"/>
  <c r="M88" i="6" l="1"/>
  <c r="M158" i="1" l="1"/>
</calcChain>
</file>

<file path=xl/sharedStrings.xml><?xml version="1.0" encoding="utf-8"?>
<sst xmlns="http://schemas.openxmlformats.org/spreadsheetml/2006/main" count="543" uniqueCount="313">
  <si>
    <t xml:space="preserve">              </t>
  </si>
  <si>
    <t>1. Участок "ТП 10/0,4 кВ в РП №26, г. Архангельск, пр. Обводный канал, 29 стр.1"</t>
  </si>
  <si>
    <t>1.1.ТСЖ «Обводный канал, д. 76» (321 кв.), (г. Архангельск, пр. Обводный канал, д. 76)</t>
  </si>
  <si>
    <t>1.2.ИП Киселев</t>
  </si>
  <si>
    <t>1.3.ИП Гурьева</t>
  </si>
  <si>
    <t>1.4.ООО "Регион-Центр"</t>
  </si>
  <si>
    <t>1.5.ИП Кужахметов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</si>
  <si>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Участок "ТП № 568, г. Архангельск, пр. Обводный канал, 76"</t>
    </r>
  </si>
  <si>
    <t>2.2.ООО "Эспас"</t>
  </si>
  <si>
    <t>2.3.ЗАО ГК "Инжиниринговый центр"</t>
  </si>
  <si>
    <t>2.4.ООО "СКФ "ДиАл"</t>
  </si>
  <si>
    <t>2.5.Гараж (ООО "Рубин-Инвест")</t>
  </si>
  <si>
    <t>2.6.ООО "АТК"</t>
  </si>
  <si>
    <t>2.7.ПАО "Вымпелком"</t>
  </si>
  <si>
    <t>2.8.ИП Авдеева Виктория Викторовна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</si>
  <si>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 xml:space="preserve">  Участок "ТП № 584, г. Архангельск, ул. Поморская, 26"</t>
    </r>
  </si>
  <si>
    <t>3.1.ТСЖ «Северное сияние» (140 кв.), (г. Архангельск, ул. Поморская, д. 26)</t>
  </si>
  <si>
    <t>3.2.ОАО "МИнБ"</t>
  </si>
  <si>
    <t>3.3.ИП Ленин Николай Петрович</t>
  </si>
  <si>
    <t>3.4.ООО "АТК"</t>
  </si>
  <si>
    <t>3.5.ПАО "Вымпелком"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</si>
  <si>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Участок КТПН-400 кВА, г. Архангельск, ул. Дачная, 56"</t>
    </r>
  </si>
  <si>
    <t>4.1.ООО «Кашалот»</t>
  </si>
  <si>
    <r>
      <t>5.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 xml:space="preserve">Участок ТП ООО "Гамма-Вуд", г. Архангельск, ул. Тарасова, 32 </t>
    </r>
  </si>
  <si>
    <t>5.1.ООО «Гамма-Вуд»</t>
  </si>
  <si>
    <t>5.2.ООО "Т2 Мобайл"</t>
  </si>
  <si>
    <t>5.3.Разумов Александр Евгеньевич</t>
  </si>
  <si>
    <t>5.4.ООО «ЛЕРО»</t>
  </si>
  <si>
    <r>
      <t>6.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Участок ТП-1, ТП-2 ОАО "Речпорт", г. Архангельск, ул. Старожаровихинская, д. 7, к. 1</t>
    </r>
  </si>
  <si>
    <t>6.1.ОАО «Речпорт»</t>
  </si>
  <si>
    <r>
      <t>7.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Участок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ТП-551 МУП "Стигла", г. Архангельск, ул. Нагорная, д. 7, строение 1</t>
    </r>
  </si>
  <si>
    <t>7.1.МУП «Стигла»</t>
  </si>
  <si>
    <t>9.2.ТП-6, г. Архангельск, пр. Ленинградский 60</t>
  </si>
  <si>
    <t>Информация о перечне зон деятельности ООО «Архсвет» как сетевой организации с детализацией по населенным пунктам и районам г. Архангельска,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 в 2017 г.</t>
  </si>
  <si>
    <t>1.6.УК Изумруд</t>
  </si>
  <si>
    <t>1.7.ООО "АТК"</t>
  </si>
  <si>
    <t>1.8.ПАО "Вымпелком"</t>
  </si>
  <si>
    <t>1.6. УК Изумруд</t>
  </si>
  <si>
    <t>2.1.УК «Обводный канал,76"</t>
  </si>
  <si>
    <t>2.9.Ревина С.В</t>
  </si>
  <si>
    <t>2.10. ООО "Зима"</t>
  </si>
  <si>
    <t>2.11. Бурый А.В.</t>
  </si>
  <si>
    <t>4.1. ООО "Техноком"</t>
  </si>
  <si>
    <t>5.5 УК "Изумруд"</t>
  </si>
  <si>
    <r>
      <t>8.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Участок "Сети Лесозавода №3", г. Архангельск, пр.Ленинградский</t>
    </r>
  </si>
  <si>
    <r>
      <t>9.4.5.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Котеджи</t>
    </r>
  </si>
  <si>
    <r>
      <t>8.1.ТП-3,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г. Архангельск, пр. Ленинградский 64/1, строение 3</t>
    </r>
  </si>
  <si>
    <r>
      <t>8.1.1.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ИП Карпачев</t>
    </r>
  </si>
  <si>
    <r>
      <t>8.2.1.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ОАО "Архангельская фабрика мягкой мебели"</t>
    </r>
  </si>
  <si>
    <r>
      <t>8.2.2.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ООО "Кортес"</t>
    </r>
  </si>
  <si>
    <r>
      <t>8.2.3.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МУП "Горсвет"</t>
    </r>
  </si>
  <si>
    <r>
      <t>8.2.4.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ТГК-2</t>
    </r>
  </si>
  <si>
    <r>
      <t>8.2.5.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ООО "БСК"</t>
    </r>
  </si>
  <si>
    <r>
      <t>8.2.6.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БС МТС</t>
    </r>
  </si>
  <si>
    <r>
      <t>8.2.7.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ООО "Камазтрансавто"</t>
    </r>
  </si>
  <si>
    <t>8.2.8. ГАУ АО Управление ИКТ АО</t>
  </si>
  <si>
    <t>8.3.ТП-22, г. Архангельск, пр. Ленинградский, д. 163</t>
  </si>
  <si>
    <r>
      <t>8.3.1.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ИП Ясько</t>
    </r>
  </si>
  <si>
    <r>
      <t>8.3.2.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ИП Некрасов</t>
    </r>
  </si>
  <si>
    <t>8.3.3 . ИП Киселев</t>
  </si>
  <si>
    <t>8.4.ТП-25, расположена между территорией «Даммерс» и ТСЖ «Сити» в лесополосе</t>
  </si>
  <si>
    <r>
      <t>8.4.1.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Овощехранилище "Погребок"</t>
    </r>
  </si>
  <si>
    <r>
      <t>8.4.2.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ТСЖ "Сити"</t>
    </r>
  </si>
  <si>
    <r>
      <t>8.4.3.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ГСК "Лесопильщик"</t>
    </r>
  </si>
  <si>
    <t>8.4.4. Деком</t>
  </si>
  <si>
    <t>8.4.5. ООО "Нордремстрой"</t>
  </si>
  <si>
    <t>8.4.6. Петровский</t>
  </si>
  <si>
    <t>8.5.ТП-30, г. Архангельск, пр.Ленинградский, д.64, строение 4</t>
  </si>
  <si>
    <r>
      <t>8.5.1.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ЧОП "Патриот"</t>
    </r>
  </si>
  <si>
    <r>
      <t>10.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Участок ТП ООО "ПКФ "Солид" (ТП-379), г. Архангельск, ул. Силикатчиков, д. 19, стр. 4</t>
    </r>
  </si>
  <si>
    <r>
      <t>10.1.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ООО "Северлизинг"</t>
    </r>
  </si>
  <si>
    <r>
      <t>9.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Участок ТП ООО "Севжилстрой" (ТП-558), г. Архангельск, ул. Поморская, д.34, корп. 1</t>
    </r>
  </si>
  <si>
    <r>
      <t>11.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Участок ТП ТЦ «Центр», г. Архангельск, пр. Троицкий, д.37</t>
    </r>
  </si>
  <si>
    <r>
      <t>12.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Участок КРУН-6 кВ, г. Архангельск, ул. Шубина, д.54</t>
    </r>
  </si>
  <si>
    <r>
      <t>10.2.</t>
    </r>
    <r>
      <rPr>
        <sz val="7"/>
        <color theme="1"/>
        <rFont val="Times New Roman"/>
        <family val="1"/>
        <charset val="204"/>
      </rPr>
      <t>     </t>
    </r>
    <r>
      <rPr>
        <sz val="12"/>
        <color theme="1"/>
        <rFont val="Times New Roman"/>
        <family val="1"/>
        <charset val="204"/>
      </rPr>
      <t>  Патрова Г.В.</t>
    </r>
  </si>
  <si>
    <r>
      <t>10.3.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УМВД по г. Архангельску</t>
    </r>
  </si>
  <si>
    <r>
      <t>11.1.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ООО «ИПК»</t>
    </r>
  </si>
  <si>
    <r>
      <t>12.1.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Ресторан «Грядка» (ИП Романова А.С.)</t>
    </r>
  </si>
  <si>
    <r>
      <t>13.1.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ООО "Техно"</t>
    </r>
  </si>
  <si>
    <r>
      <t>13.2.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ООО "Новый Век"</t>
    </r>
  </si>
  <si>
    <r>
      <t>13.3.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АО "Тандер"</t>
    </r>
  </si>
  <si>
    <r>
      <t>13.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Участок ТП-12 ТК "Морской",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г. Архангельск, пр. Ломоносова, д.81</t>
    </r>
  </si>
  <si>
    <t>14. Участок ПС-24 "Белая гора"</t>
  </si>
  <si>
    <t>14.1. ИП Дубинин</t>
  </si>
  <si>
    <t>14.2.Шустик В.В.</t>
  </si>
  <si>
    <t>14.3.ООО "Газснаб"</t>
  </si>
  <si>
    <t>14.4. ООО"Газпром газораспределение Архангельск"</t>
  </si>
  <si>
    <t>14.5.ИП Макаров А.А.</t>
  </si>
  <si>
    <t>14.6.ПАО "Вымпелком"</t>
  </si>
  <si>
    <t>14.7.ПАО "Мегафон"</t>
  </si>
  <si>
    <t>15.Участок ПС-71 ООО "Сити-Лэнд"</t>
  </si>
  <si>
    <t>15.1.ЗАО "Арххлеб"</t>
  </si>
  <si>
    <t>15.2.ООО "Автодороги"</t>
  </si>
  <si>
    <t>15.3.ГСК "Мост"</t>
  </si>
  <si>
    <t>15.4. ТЭПАК</t>
  </si>
  <si>
    <t>16. Участок ПС-13 "2 Лесозавод"</t>
  </si>
  <si>
    <t>16.1 СРП</t>
  </si>
  <si>
    <t>16.2.ООО "Т2 Мобайл"</t>
  </si>
  <si>
    <t>16.3.ФЛ Гулиев</t>
  </si>
  <si>
    <t>16.4.ООО ПоморКом</t>
  </si>
  <si>
    <t xml:space="preserve">16.5.СКВ Компани </t>
  </si>
  <si>
    <t>16.6. ИП Иконников</t>
  </si>
  <si>
    <t>16.7.ИП Попов А.А.</t>
  </si>
  <si>
    <t>16.8.Чербунин М.А.</t>
  </si>
  <si>
    <t>16.9. МУП "Водоканал"</t>
  </si>
  <si>
    <t>17.Участок  ТП     Зеленец</t>
  </si>
  <si>
    <t>17.1. СКВ Компани</t>
  </si>
  <si>
    <t>17.2. ООО "Севглавснаб"</t>
  </si>
  <si>
    <t>17.3.ОАО Мегафон</t>
  </si>
  <si>
    <t>18. ТП 122</t>
  </si>
  <si>
    <t>18.1. РК-Инвест</t>
  </si>
  <si>
    <t>19.КТПН-250, ТП-471-4, Дачная,68</t>
  </si>
  <si>
    <t>19.1.ИП Смирнов О.Л.</t>
  </si>
  <si>
    <t>20. ТП 183</t>
  </si>
  <si>
    <t>20.1.ООО Живая Планета</t>
  </si>
  <si>
    <t>20.2.ООО "АРМ Строй"</t>
  </si>
  <si>
    <t>21. Новодвинск БРЗ</t>
  </si>
  <si>
    <t>21.1.ОАО "БРЗ"</t>
  </si>
  <si>
    <t>21.2.ООО "Архриэлт"</t>
  </si>
  <si>
    <t>21.3.ООО "Мицар"</t>
  </si>
  <si>
    <t>21.4.УМВД Рооссии по Арх. Обл.</t>
  </si>
  <si>
    <t>21.5.ООО "Т2 Мобайл"</t>
  </si>
  <si>
    <t>21.6.ООО "Беломорье"</t>
  </si>
  <si>
    <t>21.7.ООО "Промвентиляция</t>
  </si>
  <si>
    <t>21.8.ООО "Стройинвест</t>
  </si>
  <si>
    <t>21.9.Шепеленко М.А.</t>
  </si>
  <si>
    <t>21.10.ООО ССМФ "Арктикспецмонтаж"</t>
  </si>
  <si>
    <t>21.11.ООО "Техносервис"</t>
  </si>
  <si>
    <t>21.12.ИП Гончаров</t>
  </si>
  <si>
    <t>21.13.ООО "НРСК"</t>
  </si>
  <si>
    <t>21.14.ООО "СтройУниверсал</t>
  </si>
  <si>
    <t>21.15.ООО "Система"</t>
  </si>
  <si>
    <t>21.16.ВДПО</t>
  </si>
  <si>
    <r>
      <t>9.1.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Шпилевой А.В.</t>
    </r>
  </si>
  <si>
    <r>
      <t>9.2.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ООО "Гарантия"</t>
    </r>
  </si>
  <si>
    <r>
      <t>9.3.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 xml:space="preserve">ООО "Помор Аренда", ул. Поморская, д. 45 </t>
    </r>
  </si>
  <si>
    <r>
      <t>9.4.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ООО "АТК"</t>
    </r>
  </si>
  <si>
    <r>
      <t>9.5.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ПАО "Вымпелком"</t>
    </r>
  </si>
  <si>
    <r>
      <t>9.6.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ТСЖ "Поморская 34, кор. 1"</t>
    </r>
  </si>
  <si>
    <r>
      <t>9.7.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ТСЖ "Поморская 45"</t>
    </r>
  </si>
  <si>
    <r>
      <t>9.8.</t>
    </r>
    <r>
      <rPr>
        <sz val="7"/>
        <color theme="1"/>
        <rFont val="Times New Roman"/>
        <family val="1"/>
        <charset val="204"/>
      </rPr>
      <t>     </t>
    </r>
    <r>
      <rPr>
        <sz val="10"/>
        <color theme="1"/>
        <rFont val="Times New Roman"/>
        <family val="1"/>
        <charset val="204"/>
      </rPr>
      <t> ТСЖ</t>
    </r>
    <r>
      <rPr>
        <sz val="7"/>
        <color theme="1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 xml:space="preserve"> Поморская, д. 34, корп. 2"</t>
    </r>
  </si>
  <si>
    <t>9.10. ОАО "Ремикс"</t>
  </si>
  <si>
    <t>9.11.И.П.Абрамов О.Е.</t>
  </si>
  <si>
    <t>9.12.И.П.Костылева Е.Н.</t>
  </si>
  <si>
    <t>9.13.МРОМ</t>
  </si>
  <si>
    <t>9.14.ИП Ергин О.Б.</t>
  </si>
  <si>
    <t>9.15.ООО"Холдинг стратегического развития"</t>
  </si>
  <si>
    <t>9.16.ИП Гришина Е.И.</t>
  </si>
  <si>
    <t>9.17.Шперлинг Ю.М.</t>
  </si>
  <si>
    <t>9.18.ИП Бондаревский А.В.</t>
  </si>
  <si>
    <t>9.19.Рыболовецкий колхоз  им МИ Калинина</t>
  </si>
  <si>
    <t>9.20.Дорофеев</t>
  </si>
  <si>
    <t>9.21. Емельянова М.Д.</t>
  </si>
  <si>
    <t>21.17. ООО СМП "Вирго"</t>
  </si>
  <si>
    <t>22.3. ПАО "Вымпелком"</t>
  </si>
  <si>
    <t xml:space="preserve">23. Участок  Лесозавод 25, ул.Родионова </t>
  </si>
  <si>
    <t>24. ТП- 122, пр.Ломоносова (Парижской коммуны)</t>
  </si>
  <si>
    <t>22.1.  ООО"Элида"</t>
  </si>
  <si>
    <t>22.2. ПАО "Мегафон"</t>
  </si>
  <si>
    <t>23.1. ООО "ТЭПАК"</t>
  </si>
  <si>
    <t>23.2.  МУП "Водоканал"</t>
  </si>
  <si>
    <t>23.3. ПАО "МТС"</t>
  </si>
  <si>
    <t>24.1. РК-Инвест</t>
  </si>
  <si>
    <t>25.Участок ПС 45, Ширшинское шоссе</t>
  </si>
  <si>
    <t>25.1. ИП Леонтьев</t>
  </si>
  <si>
    <t>25.2. ООО "Авалон авто"</t>
  </si>
  <si>
    <t>25.3.  Ж/д Зайцева О.Е</t>
  </si>
  <si>
    <t>26.1. ИП Леонтьев</t>
  </si>
  <si>
    <t>26.2. ПАО "МТС"</t>
  </si>
  <si>
    <t>26.3. ПАО "Вымпелком"</t>
  </si>
  <si>
    <t>26.4. ООО"Т2 Мобайл"</t>
  </si>
  <si>
    <t>27 .Участок  ТП 2 Революции</t>
  </si>
  <si>
    <t xml:space="preserve">26. Участок  Победы, 43 </t>
  </si>
  <si>
    <t>27.1. АРК</t>
  </si>
  <si>
    <t>27.2. ИП Леонтьев</t>
  </si>
  <si>
    <t>28. Участок ПС 13  яч.1</t>
  </si>
  <si>
    <t>28.1. АЗМК</t>
  </si>
  <si>
    <t>29. Участок КТП-250, ТП-471-4, Дачная, 68</t>
  </si>
  <si>
    <t>29.1. АКСК</t>
  </si>
  <si>
    <t>30. Участок  ПС 56, Дачная, 59/А</t>
  </si>
  <si>
    <t>30.1. ООО "Севзапдорстрой"</t>
  </si>
  <si>
    <t xml:space="preserve">31.Участок  пр Ленинградский, 38 ПС 66, ТП 348 </t>
  </si>
  <si>
    <t>31.1. ИП Роздухов</t>
  </si>
  <si>
    <t>32.Участок пр Троицкий,190    Кинотеатр "Искра"</t>
  </si>
  <si>
    <t>32.1. АО "Северянка"</t>
  </si>
  <si>
    <t>32.2. ПАО "МТС"</t>
  </si>
  <si>
    <t>32.3.АО "Национальная башенная компания"</t>
  </si>
  <si>
    <t>33. Участок ул.Тимме, д.4 корп.3   ТЦ "Полюс"  ПС 2 110/10 кВ  Привокзальная</t>
  </si>
  <si>
    <t>33.1. ООО "Сигма"</t>
  </si>
  <si>
    <t>33.2. ООО "Идиллия"</t>
  </si>
  <si>
    <t>33.3.  ООО "АТК"</t>
  </si>
  <si>
    <t>34.  Участок пр.Ленинградский, д.40, корп.3 ТЦ "Сигма" ПС1 110/35/10/6 кВ</t>
  </si>
  <si>
    <t>34.1. ООО "Сигма"</t>
  </si>
  <si>
    <t>34.2. ООО "Идиллия"</t>
  </si>
  <si>
    <t>35. Участок  наб.Северной Двины,24 ТЦ"Прага" ТП 60</t>
  </si>
  <si>
    <t>35.1. ООО "Анфен"</t>
  </si>
  <si>
    <t>36. Участок пр.Московский, 4  ТП 137</t>
  </si>
  <si>
    <t>36.1. ООО "Вояж"</t>
  </si>
  <si>
    <t>37. Участок  ул.Гагарина, 46 ТЦ "БУМ"</t>
  </si>
  <si>
    <t>37.1. АО "Северянка"</t>
  </si>
  <si>
    <t>9.22. ИП Щелоков А.Г.</t>
  </si>
  <si>
    <t>8.2.ТП-6, г. Архангельск, пр. Ленинградский 60</t>
  </si>
  <si>
    <t>18. Участок ПС-2 "Привокзальная", КТП-400, пр. Ломоносова (141 квартал)</t>
  </si>
  <si>
    <t>18.1. ООО "Рубин -Инвест"</t>
  </si>
  <si>
    <t>9.13. ИП Адамов С.М.</t>
  </si>
  <si>
    <r>
      <t>8.1.1.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ИП Оруджев А.Ш.</t>
    </r>
  </si>
  <si>
    <t>3.4. Нежилые помещения ТСЖ "Северное сияние"</t>
  </si>
  <si>
    <t>22. ООО "Элида", К.Маркса, 15</t>
  </si>
  <si>
    <t>19.2. ООО "АКСК"</t>
  </si>
  <si>
    <t>11.2. Пиццерия "Престо"</t>
  </si>
  <si>
    <t>38. Участок   г.Северодвинск, Труда, 30  ТП 107 А</t>
  </si>
  <si>
    <t>38.1 ООО "Пять шагов"</t>
  </si>
  <si>
    <t>39. Участок г.Северодвинск, Железнодорожная, 3</t>
  </si>
  <si>
    <t>39.1 ООО "Торгинвест"</t>
  </si>
  <si>
    <t>40. Участок Архангельск, ТП 5 Даммерс(Роздухов)</t>
  </si>
  <si>
    <t xml:space="preserve">40.1. ИП Роздухов , стройплощадка пр.Московский </t>
  </si>
  <si>
    <t>41. Участок Архангельск, ТП 24 Наб.Северной Двины, 71/1</t>
  </si>
  <si>
    <t>41.1. ООО "Норд-Центр"</t>
  </si>
  <si>
    <t xml:space="preserve">42. Участок ТП 210     Архангельск, ул.Гагарина, 44, корп.2 </t>
  </si>
  <si>
    <t>42.1 ИП Осицына О.С.</t>
  </si>
  <si>
    <t>42.4. ФЛ Мамонова Т.А. офис нотариуса 311</t>
  </si>
  <si>
    <t>42.3. ООО "Арх.аудиторская компания" офис 321</t>
  </si>
  <si>
    <t>42.2. ФЛ Ананьин В.М. офис 315</t>
  </si>
  <si>
    <t>42.5. ФЛ Попова Е.Г.офис 301, 309</t>
  </si>
  <si>
    <t>42.7. ООО "АТК"</t>
  </si>
  <si>
    <t>42.8. ГСК "Москвич", Тимме, 26 стр.1</t>
  </si>
  <si>
    <t>43. Участок ТП-26, Урицкого, 10</t>
  </si>
  <si>
    <t>43.1. ИП Осицына О.С.</t>
  </si>
  <si>
    <t>44. Участок Приморский р-н, д.Дряхлицино</t>
  </si>
  <si>
    <t>44.1. СНТ "Ильма"</t>
  </si>
  <si>
    <t>45.1. Магазин "Стройматериалы"</t>
  </si>
  <si>
    <t>46.1.1 ООО"Формат"</t>
  </si>
  <si>
    <t>9.23. ООО "Северлизинг"</t>
  </si>
  <si>
    <t>9.10. МУП "Водоканал"</t>
  </si>
  <si>
    <t>9.24. ООО "Стройавтобаза"</t>
  </si>
  <si>
    <t>25.4. Архангельский ЦБК</t>
  </si>
  <si>
    <t>47. Архангельск, ПС 5 (ТЦ "Сигма")</t>
  </si>
  <si>
    <t>47.1. ООО "Верона"</t>
  </si>
  <si>
    <t>8.2.8. ООО "Арсплав"</t>
  </si>
  <si>
    <t>14.8. ООО "Вектор"</t>
  </si>
  <si>
    <t>Информация о перечне зон деятельности ООО «Архсвет» как сетевой организации с детализацией по населенным пунктам и районам г. Архангельска,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 в 2018 г.</t>
  </si>
  <si>
    <t>2.5.ООО "АТК"</t>
  </si>
  <si>
    <t>2.8.Ревина С.В</t>
  </si>
  <si>
    <t>2.9. ООО "Зима"</t>
  </si>
  <si>
    <t>2.10. Бурый А.В.</t>
  </si>
  <si>
    <t>15.5. ООО "Сити Лэнд"</t>
  </si>
  <si>
    <t xml:space="preserve">15.Участок ПС-71 </t>
  </si>
  <si>
    <t>16.10. ООО "Автодороги"</t>
  </si>
  <si>
    <t>2.4.ООО "Пять шагов"</t>
  </si>
  <si>
    <t>2.7 .ООО "Бали"</t>
  </si>
  <si>
    <t>8.3.4. ООО "Энергомакс"</t>
  </si>
  <si>
    <t>8.2.9 ГАУ АО "Управление ИКТ АО"</t>
  </si>
  <si>
    <r>
      <t>8.4.2.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ГСК "Лесопильщик"</t>
    </r>
  </si>
  <si>
    <t>8.4.3. Деком</t>
  </si>
  <si>
    <t>8.4.4. ООО "Нордремстрой"</t>
  </si>
  <si>
    <t>8.4.5. Петровский</t>
  </si>
  <si>
    <r>
      <t>8.4.6.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Котеджи</t>
    </r>
  </si>
  <si>
    <t>46. Участок г.Архангельск, КТПН 523</t>
  </si>
  <si>
    <t xml:space="preserve">45. Участок РП 14, Архангельск,   ул.Советская, 21 </t>
  </si>
  <si>
    <t>48. Архангельск,   ул. Терехина, 11  ТЦ "Соломбала Молл"</t>
  </si>
  <si>
    <t>48.1.1 ТЦ "Соломбала Молл"</t>
  </si>
  <si>
    <t>49. Участок  Архангельск,   ПС-61 "Бревенник"</t>
  </si>
  <si>
    <t>49.1.ООО "Адвекс"</t>
  </si>
  <si>
    <t>Информация о перечне зон деятельности ООО «Архсвет» как сетевой организации с детализацией по населенным пунктам и районам г. Архангельска,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 в 2016 г.</t>
  </si>
  <si>
    <t>14.  Участок КЛ-10 Кв КТПН-1, КТПН-2 ИП Роздухов М.Е.</t>
  </si>
  <si>
    <t>14.1. ИП Роздухов М.Е.</t>
  </si>
  <si>
    <t>1.6.ООО "АТК"</t>
  </si>
  <si>
    <t>1.7.ПАО "Вымпелком"</t>
  </si>
  <si>
    <r>
      <t>8.4.5.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Котеджи</t>
    </r>
  </si>
  <si>
    <t>9.10. УК Форум</t>
  </si>
  <si>
    <t>Информация о перечне зон деятельности ООО «Архсвет» как сетевой организации с детализацией по населенным пунктам и районам г. Архангельска,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 в 2015 г.</t>
  </si>
  <si>
    <t>Обводный 29</t>
  </si>
  <si>
    <t>Обводный 76</t>
  </si>
  <si>
    <t>Поморская 26</t>
  </si>
  <si>
    <t>КТПН-400 Дачная</t>
  </si>
  <si>
    <t>Речпорт</t>
  </si>
  <si>
    <t>ТП Гамма-Трейд</t>
  </si>
  <si>
    <t>ИП Роздухов</t>
  </si>
  <si>
    <t>7.  Участок КЛ-10 Кв КТПН-1, КТПН-2 ИП Роздухов М.Е.</t>
  </si>
  <si>
    <t>7.1. ИП Роздухов М.Е.</t>
  </si>
  <si>
    <t>ВН</t>
  </si>
  <si>
    <t>СН2</t>
  </si>
  <si>
    <t>СН1</t>
  </si>
  <si>
    <t>НН</t>
  </si>
  <si>
    <t>50. Участок Приморский р-н, д. Трепузово, СНТ "Вигвам"</t>
  </si>
  <si>
    <t>50.1. СНТ "Вигвам"</t>
  </si>
  <si>
    <t>42.6. ООО "Элит" склад, ул.Гагарина, 44 корп.3</t>
  </si>
  <si>
    <t>ушел</t>
  </si>
  <si>
    <t>21.18.ООО ТСК "НовоСтрой Арсенал"</t>
  </si>
  <si>
    <t>1.3.Агроторг ООО</t>
  </si>
  <si>
    <t>1.4.ИП Гурьева</t>
  </si>
  <si>
    <t>1.5.ООО "Регион-Центр"</t>
  </si>
  <si>
    <t>1.6.ИП Кужахметов</t>
  </si>
  <si>
    <t>1.7.УК Изумруд</t>
  </si>
  <si>
    <t>1.9.ПАО "Вымпелком"</t>
  </si>
  <si>
    <t>1.8.ООО "АТК" (в трех подъездах)</t>
  </si>
  <si>
    <t>2.6.ПАО "Вымпелком" ( в трех подъездах)</t>
  </si>
  <si>
    <t>3.5.ООО "АТК" (в двух поъездах)</t>
  </si>
  <si>
    <t>3.6.ПАО "Вымпелком" (в двух подъездах)</t>
  </si>
  <si>
    <t xml:space="preserve">16.11. ИП Никипарцов </t>
  </si>
  <si>
    <t>51.</t>
  </si>
  <si>
    <t>Участок Талажское шоссе, МНМ Технология</t>
  </si>
  <si>
    <t>51.1. ООО "АРПАС"</t>
  </si>
  <si>
    <t>51.2. МНМ Технология</t>
  </si>
  <si>
    <t>52.</t>
  </si>
  <si>
    <t>Участок  г.Архангельская обл., Приморский р-н, д.Васьково, СНТ "Строитель"</t>
  </si>
  <si>
    <t>52.1 СНТ "Строитель"</t>
  </si>
  <si>
    <t>Участок Архангельская обл.,    Котласский р-н, г.Коряжма СНТ "Садоводы Севера"</t>
  </si>
  <si>
    <t>53.</t>
  </si>
  <si>
    <t>53.1 СНТ "Садоводы Севера"</t>
  </si>
  <si>
    <t>53.2 АО"НБК"</t>
  </si>
  <si>
    <t>7.2 Гунчик</t>
  </si>
  <si>
    <t>10.4 ООО "Сад камней"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</si>
</sst>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2">
    <xf numFmtId="0" fontId="0" fillId="0" borderId="0"/>
    <xf numFmtId="0" fontId="8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8" borderId="2" applyNumberFormat="0" applyAlignment="0" applyProtection="0"/>
    <xf numFmtId="0" fontId="12" fillId="21" borderId="3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1" fillId="0" borderId="0"/>
    <xf numFmtId="0" fontId="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8" fillId="0" borderId="0"/>
    <xf numFmtId="0" fontId="24" fillId="0" borderId="0"/>
    <xf numFmtId="0" fontId="1" fillId="0" borderId="0"/>
    <xf numFmtId="0" fontId="1" fillId="0" borderId="0"/>
    <xf numFmtId="0" fontId="8" fillId="0" borderId="0"/>
    <xf numFmtId="0" fontId="24" fillId="0" borderId="0"/>
    <xf numFmtId="0" fontId="1" fillId="0" borderId="0"/>
    <xf numFmtId="0" fontId="26" fillId="0" borderId="0"/>
    <xf numFmtId="0" fontId="8" fillId="0" borderId="0"/>
    <xf numFmtId="0" fontId="8" fillId="0" borderId="0"/>
    <xf numFmtId="0" fontId="27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>
      <alignment horizontal="left"/>
    </xf>
    <xf numFmtId="0" fontId="1" fillId="0" borderId="0"/>
    <xf numFmtId="0" fontId="9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1" fillId="2" borderId="1" applyNumberFormat="0" applyFont="0" applyAlignment="0" applyProtection="0"/>
    <xf numFmtId="0" fontId="9" fillId="24" borderId="9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10" applyNumberFormat="0" applyFill="0" applyAlignment="0" applyProtection="0"/>
    <xf numFmtId="0" fontId="32" fillId="0" borderId="0"/>
    <xf numFmtId="0" fontId="3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4" fillId="5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1" fillId="8" borderId="11" applyNumberFormat="0" applyAlignment="0" applyProtection="0"/>
    <xf numFmtId="0" fontId="12" fillId="21" borderId="12" applyNumberFormat="0" applyAlignment="0" applyProtection="0"/>
    <xf numFmtId="0" fontId="13" fillId="21" borderId="11" applyNumberFormat="0" applyAlignment="0" applyProtection="0"/>
    <xf numFmtId="0" fontId="20" fillId="0" borderId="13" applyNumberFormat="0" applyFill="0" applyAlignment="0" applyProtection="0"/>
    <xf numFmtId="0" fontId="9" fillId="24" borderId="14" applyNumberFormat="0" applyFont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8"/>
    </xf>
    <xf numFmtId="0" fontId="4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13"/>
    </xf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5" fillId="0" borderId="0" xfId="0" applyFont="1"/>
    <xf numFmtId="0" fontId="36" fillId="0" borderId="0" xfId="0" applyFont="1" applyAlignment="1">
      <alignment horizontal="left" vertical="center" indent="5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4" fillId="25" borderId="0" xfId="0" applyFont="1" applyFill="1" applyAlignment="1">
      <alignment horizontal="left" vertical="center" indent="5"/>
    </xf>
    <xf numFmtId="0" fontId="0" fillId="25" borderId="0" xfId="0" applyFill="1"/>
    <xf numFmtId="0" fontId="3" fillId="25" borderId="0" xfId="0" applyFont="1" applyFill="1" applyAlignment="1">
      <alignment horizontal="left" vertical="center" indent="8"/>
    </xf>
    <xf numFmtId="0" fontId="4" fillId="25" borderId="0" xfId="0" applyFont="1" applyFill="1" applyAlignment="1">
      <alignment horizontal="left" vertical="center" indent="1"/>
    </xf>
    <xf numFmtId="0" fontId="4" fillId="26" borderId="0" xfId="0" applyFont="1" applyFill="1" applyAlignment="1">
      <alignment horizontal="left" vertical="center" indent="5"/>
    </xf>
    <xf numFmtId="0" fontId="0" fillId="26" borderId="0" xfId="0" applyFill="1"/>
    <xf numFmtId="0" fontId="3" fillId="26" borderId="0" xfId="0" applyFont="1" applyFill="1"/>
    <xf numFmtId="0" fontId="39" fillId="26" borderId="0" xfId="0" applyFont="1" applyFill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92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вод  2 2" xfId="87"/>
    <cellStyle name="Вывод 2" xfId="27"/>
    <cellStyle name="Вывод 2 2" xfId="88"/>
    <cellStyle name="Вычисление 2" xfId="28"/>
    <cellStyle name="Вычисление 2 2" xfId="89"/>
    <cellStyle name="Гиперссылка 2" xfId="29"/>
    <cellStyle name="Гиперссылка 2 2" xfId="30"/>
    <cellStyle name="Гиперссылка 3" xfId="31"/>
    <cellStyle name="Денежный 2" xfId="79"/>
    <cellStyle name="Денежный 2 2" xfId="83"/>
    <cellStyle name="Денежный 3" xfId="81"/>
    <cellStyle name="Денежный 4" xfId="86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Итог 2 2" xfId="90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1" xfId="41"/>
    <cellStyle name="Обычный 12" xfId="42"/>
    <cellStyle name="Обычный 13" xfId="43"/>
    <cellStyle name="Обычный 14" xfId="44"/>
    <cellStyle name="Обычный 15" xfId="45"/>
    <cellStyle name="Обычный 16" xfId="78"/>
    <cellStyle name="Обычный 16 2" xfId="82"/>
    <cellStyle name="Обычный 17" xfId="80"/>
    <cellStyle name="Обычный 18" xfId="84"/>
    <cellStyle name="Обычный 19" xfId="85"/>
    <cellStyle name="Обычный 2" xfId="46"/>
    <cellStyle name="Обычный 2 2" xfId="47"/>
    <cellStyle name="Обычный 2 3" xfId="48"/>
    <cellStyle name="Обычный 20" xfId="1"/>
    <cellStyle name="Обычный 3" xfId="49"/>
    <cellStyle name="Обычный 3 2" xfId="50"/>
    <cellStyle name="Обычный 3 2 2" xfId="51"/>
    <cellStyle name="Обычный 3 3" xfId="52"/>
    <cellStyle name="Обычный 3 4" xfId="53"/>
    <cellStyle name="Обычный 3 5" xfId="54"/>
    <cellStyle name="Обычный 4" xfId="55"/>
    <cellStyle name="Обычный 4 2" xfId="56"/>
    <cellStyle name="Обычный 4 3" xfId="57"/>
    <cellStyle name="Обычный 5" xfId="58"/>
    <cellStyle name="Обычный 5 2" xfId="59"/>
    <cellStyle name="Обычный 5 3" xfId="60"/>
    <cellStyle name="Обычный 6" xfId="61"/>
    <cellStyle name="Обычный 7" xfId="62"/>
    <cellStyle name="Обычный 8" xfId="63"/>
    <cellStyle name="Обычный 9" xfId="64"/>
    <cellStyle name="Плохой 2" xfId="65"/>
    <cellStyle name="Пояснение 2" xfId="66"/>
    <cellStyle name="Примечание 2" xfId="67"/>
    <cellStyle name="Примечание 3" xfId="68"/>
    <cellStyle name="Примечание 4" xfId="69"/>
    <cellStyle name="Примечание 4 2" xfId="91"/>
    <cellStyle name="Процентный 2" xfId="70"/>
    <cellStyle name="Процентный 3" xfId="71"/>
    <cellStyle name="Связанная ячейка 2" xfId="72"/>
    <cellStyle name="Стиль 1" xfId="73"/>
    <cellStyle name="Текст предупреждения 2" xfId="74"/>
    <cellStyle name="Финансовый 2" xfId="75"/>
    <cellStyle name="Финансовый 3" xfId="76"/>
    <cellStyle name="Хороший 2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42"/>
  <sheetViews>
    <sheetView topLeftCell="A28" workbookViewId="0">
      <selection activeCell="R32" sqref="R32"/>
    </sheetView>
  </sheetViews>
  <sheetFormatPr defaultRowHeight="15"/>
  <cols>
    <col min="1" max="1" width="2.5703125" customWidth="1"/>
    <col min="2" max="2" width="10.28515625" customWidth="1"/>
  </cols>
  <sheetData>
    <row r="4" spans="2:16" ht="78" customHeight="1">
      <c r="B4" s="25" t="s">
        <v>270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6" ht="15.75" hidden="1">
      <c r="B5" s="1" t="s">
        <v>0</v>
      </c>
    </row>
    <row r="6" spans="2:16" ht="15.75" hidden="1">
      <c r="B6" s="1"/>
    </row>
    <row r="7" spans="2:16" ht="15.75">
      <c r="B7" s="19" t="s">
        <v>1</v>
      </c>
    </row>
    <row r="8" spans="2:16" ht="15.75">
      <c r="B8" s="18" t="s">
        <v>2</v>
      </c>
      <c r="M8">
        <v>2</v>
      </c>
    </row>
    <row r="9" spans="2:16" ht="15.75">
      <c r="B9" s="18" t="s">
        <v>3</v>
      </c>
      <c r="M9">
        <v>2</v>
      </c>
    </row>
    <row r="10" spans="2:16" ht="15.75">
      <c r="B10" s="18" t="s">
        <v>4</v>
      </c>
      <c r="M10">
        <v>1</v>
      </c>
      <c r="P10" t="s">
        <v>271</v>
      </c>
    </row>
    <row r="11" spans="2:16" ht="15.75">
      <c r="B11" s="18" t="s">
        <v>5</v>
      </c>
      <c r="M11">
        <v>1</v>
      </c>
      <c r="P11" t="s">
        <v>272</v>
      </c>
    </row>
    <row r="12" spans="2:16" ht="15.75">
      <c r="B12" s="18" t="s">
        <v>6</v>
      </c>
      <c r="M12">
        <v>2</v>
      </c>
      <c r="P12" t="s">
        <v>273</v>
      </c>
    </row>
    <row r="13" spans="2:16" ht="15.75">
      <c r="B13" s="18" t="s">
        <v>266</v>
      </c>
      <c r="M13">
        <v>1</v>
      </c>
      <c r="P13" t="s">
        <v>274</v>
      </c>
    </row>
    <row r="14" spans="2:16" ht="15.75">
      <c r="B14" s="18" t="s">
        <v>267</v>
      </c>
      <c r="M14">
        <v>1</v>
      </c>
      <c r="P14" t="s">
        <v>275</v>
      </c>
    </row>
    <row r="15" spans="2:16" ht="15.75">
      <c r="B15" s="16" t="s">
        <v>7</v>
      </c>
      <c r="P15" t="s">
        <v>276</v>
      </c>
    </row>
    <row r="16" spans="2:16" ht="15.75">
      <c r="B16" s="18" t="s">
        <v>38</v>
      </c>
      <c r="M16">
        <v>2</v>
      </c>
      <c r="P16" t="s">
        <v>277</v>
      </c>
    </row>
    <row r="17" spans="2:13" ht="15.75">
      <c r="B17" s="18" t="s">
        <v>8</v>
      </c>
      <c r="M17">
        <v>2</v>
      </c>
    </row>
    <row r="18" spans="2:13" ht="15.75">
      <c r="B18" s="18" t="s">
        <v>9</v>
      </c>
      <c r="M18">
        <v>1</v>
      </c>
    </row>
    <row r="19" spans="2:13" ht="15.75">
      <c r="B19" s="18" t="s">
        <v>10</v>
      </c>
      <c r="M19">
        <v>2</v>
      </c>
    </row>
    <row r="20" spans="2:13" ht="15.75">
      <c r="B20" s="18" t="s">
        <v>11</v>
      </c>
      <c r="M20">
        <v>1</v>
      </c>
    </row>
    <row r="21" spans="2:13" ht="15.75">
      <c r="B21" s="18" t="s">
        <v>12</v>
      </c>
      <c r="M21">
        <v>1</v>
      </c>
    </row>
    <row r="22" spans="2:13" ht="15.75">
      <c r="B22" s="18" t="s">
        <v>13</v>
      </c>
      <c r="M22">
        <v>1</v>
      </c>
    </row>
    <row r="23" spans="2:13" ht="15.75">
      <c r="B23" s="18" t="s">
        <v>14</v>
      </c>
      <c r="M23">
        <v>2</v>
      </c>
    </row>
    <row r="24" spans="2:13" ht="15.75">
      <c r="B24" s="16" t="s">
        <v>15</v>
      </c>
    </row>
    <row r="25" spans="2:13" ht="15.75">
      <c r="B25" s="18" t="s">
        <v>16</v>
      </c>
      <c r="M25">
        <v>2</v>
      </c>
    </row>
    <row r="26" spans="2:13" ht="15.75">
      <c r="B26" s="18" t="s">
        <v>17</v>
      </c>
      <c r="M26">
        <v>2</v>
      </c>
    </row>
    <row r="27" spans="2:13" ht="15.75">
      <c r="B27" s="18" t="s">
        <v>18</v>
      </c>
      <c r="M27">
        <v>1</v>
      </c>
    </row>
    <row r="28" spans="2:13" ht="15.75">
      <c r="B28" s="18" t="s">
        <v>19</v>
      </c>
      <c r="M28">
        <v>1</v>
      </c>
    </row>
    <row r="29" spans="2:13" ht="15.75">
      <c r="B29" s="18" t="s">
        <v>20</v>
      </c>
      <c r="M29">
        <v>1</v>
      </c>
    </row>
    <row r="30" spans="2:13" ht="15.75">
      <c r="B30" s="16" t="s">
        <v>21</v>
      </c>
    </row>
    <row r="31" spans="2:13" ht="15.75">
      <c r="B31" s="18" t="s">
        <v>22</v>
      </c>
      <c r="M31">
        <v>1</v>
      </c>
    </row>
    <row r="32" spans="2:13" ht="15.75">
      <c r="B32" s="16" t="s">
        <v>23</v>
      </c>
    </row>
    <row r="33" spans="2:13" ht="15.75">
      <c r="B33" s="18" t="s">
        <v>24</v>
      </c>
      <c r="M33">
        <v>1</v>
      </c>
    </row>
    <row r="34" spans="2:13" ht="15.75">
      <c r="B34" s="18" t="s">
        <v>25</v>
      </c>
      <c r="M34">
        <v>1</v>
      </c>
    </row>
    <row r="35" spans="2:13" ht="15.75">
      <c r="B35" s="18" t="s">
        <v>26</v>
      </c>
      <c r="M35">
        <v>1</v>
      </c>
    </row>
    <row r="36" spans="2:13" ht="15.75">
      <c r="B36" s="18" t="s">
        <v>27</v>
      </c>
      <c r="M36">
        <v>1</v>
      </c>
    </row>
    <row r="37" spans="2:13" ht="15.75">
      <c r="B37" s="16" t="s">
        <v>28</v>
      </c>
    </row>
    <row r="38" spans="2:13" ht="15.75">
      <c r="B38" s="3" t="s">
        <v>29</v>
      </c>
      <c r="M38">
        <v>4</v>
      </c>
    </row>
    <row r="39" spans="2:13" ht="15.75">
      <c r="B39" s="4" t="s">
        <v>278</v>
      </c>
    </row>
    <row r="40" spans="2:13">
      <c r="C40" t="s">
        <v>279</v>
      </c>
      <c r="M40">
        <v>1</v>
      </c>
    </row>
    <row r="42" spans="2:13">
      <c r="M42">
        <f>SUM(M7:M41)</f>
        <v>39</v>
      </c>
    </row>
  </sheetData>
  <mergeCells count="1">
    <mergeCell ref="B4:M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N88"/>
  <sheetViews>
    <sheetView topLeftCell="A82" workbookViewId="0">
      <selection activeCell="N77" sqref="N77"/>
    </sheetView>
  </sheetViews>
  <sheetFormatPr defaultRowHeight="15"/>
  <cols>
    <col min="1" max="1" width="2.5703125" customWidth="1"/>
    <col min="2" max="2" width="10.28515625" customWidth="1"/>
  </cols>
  <sheetData>
    <row r="4" spans="2:13" ht="78" customHeight="1">
      <c r="B4" s="25" t="s">
        <v>263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15.75" hidden="1">
      <c r="B5" s="1" t="s">
        <v>0</v>
      </c>
    </row>
    <row r="6" spans="2:13" ht="15.75" hidden="1">
      <c r="B6" s="1"/>
    </row>
    <row r="7" spans="2:13" ht="15.75">
      <c r="B7" s="2" t="s">
        <v>1</v>
      </c>
    </row>
    <row r="8" spans="2:13" ht="15.75">
      <c r="B8" s="3" t="s">
        <v>2</v>
      </c>
      <c r="M8">
        <v>2</v>
      </c>
    </row>
    <row r="9" spans="2:13" ht="15.75">
      <c r="B9" s="3" t="s">
        <v>3</v>
      </c>
      <c r="M9">
        <v>2</v>
      </c>
    </row>
    <row r="10" spans="2:13" ht="15.75">
      <c r="B10" s="3" t="s">
        <v>4</v>
      </c>
      <c r="M10">
        <v>1</v>
      </c>
    </row>
    <row r="11" spans="2:13" ht="15.75">
      <c r="B11" s="3" t="s">
        <v>5</v>
      </c>
      <c r="M11">
        <v>1</v>
      </c>
    </row>
    <row r="12" spans="2:13" ht="15.75">
      <c r="B12" s="3" t="s">
        <v>6</v>
      </c>
      <c r="M12">
        <v>2</v>
      </c>
    </row>
    <row r="13" spans="2:13" ht="15.75">
      <c r="B13" s="3" t="s">
        <v>266</v>
      </c>
      <c r="M13">
        <v>1</v>
      </c>
    </row>
    <row r="14" spans="2:13" ht="15.75">
      <c r="B14" s="3" t="s">
        <v>267</v>
      </c>
      <c r="M14">
        <v>1</v>
      </c>
    </row>
    <row r="15" spans="2:13" ht="15.75">
      <c r="B15" s="4" t="s">
        <v>7</v>
      </c>
    </row>
    <row r="16" spans="2:13" ht="15.75">
      <c r="B16" s="3" t="s">
        <v>38</v>
      </c>
      <c r="M16">
        <v>2</v>
      </c>
    </row>
    <row r="17" spans="2:13" ht="15.75">
      <c r="B17" s="3" t="s">
        <v>8</v>
      </c>
      <c r="M17">
        <v>2</v>
      </c>
    </row>
    <row r="18" spans="2:13" ht="15.75">
      <c r="B18" s="3" t="s">
        <v>9</v>
      </c>
      <c r="M18">
        <v>1</v>
      </c>
    </row>
    <row r="19" spans="2:13" ht="15.75">
      <c r="B19" s="3" t="s">
        <v>10</v>
      </c>
      <c r="M19">
        <v>2</v>
      </c>
    </row>
    <row r="20" spans="2:13" ht="15.75">
      <c r="B20" s="3" t="s">
        <v>11</v>
      </c>
      <c r="M20">
        <v>1</v>
      </c>
    </row>
    <row r="21" spans="2:13" ht="15.75">
      <c r="B21" s="3" t="s">
        <v>12</v>
      </c>
      <c r="M21">
        <v>1</v>
      </c>
    </row>
    <row r="22" spans="2:13" ht="15.75">
      <c r="B22" s="3" t="s">
        <v>13</v>
      </c>
      <c r="M22">
        <v>1</v>
      </c>
    </row>
    <row r="23" spans="2:13" ht="15.75">
      <c r="B23" s="3" t="s">
        <v>14</v>
      </c>
      <c r="M23">
        <v>2</v>
      </c>
    </row>
    <row r="24" spans="2:13" ht="15.75">
      <c r="B24" s="4" t="s">
        <v>15</v>
      </c>
    </row>
    <row r="25" spans="2:13" ht="15.75">
      <c r="B25" s="3" t="s">
        <v>16</v>
      </c>
      <c r="M25">
        <v>2</v>
      </c>
    </row>
    <row r="26" spans="2:13" ht="15.75">
      <c r="B26" s="3" t="s">
        <v>17</v>
      </c>
      <c r="M26">
        <v>2</v>
      </c>
    </row>
    <row r="27" spans="2:13" ht="15.75">
      <c r="B27" s="3" t="s">
        <v>18</v>
      </c>
      <c r="M27">
        <v>1</v>
      </c>
    </row>
    <row r="28" spans="2:13" ht="15.75">
      <c r="B28" s="3" t="s">
        <v>19</v>
      </c>
      <c r="M28">
        <v>1</v>
      </c>
    </row>
    <row r="29" spans="2:13" ht="15.75">
      <c r="B29" s="3" t="s">
        <v>20</v>
      </c>
      <c r="M29">
        <v>1</v>
      </c>
    </row>
    <row r="30" spans="2:13" ht="15.75">
      <c r="B30" s="4" t="s">
        <v>21</v>
      </c>
    </row>
    <row r="31" spans="2:13" ht="15.75">
      <c r="B31" s="3" t="s">
        <v>22</v>
      </c>
      <c r="M31">
        <v>1</v>
      </c>
    </row>
    <row r="32" spans="2:13" ht="15.75">
      <c r="B32" s="4" t="s">
        <v>23</v>
      </c>
    </row>
    <row r="33" spans="2:13" ht="15.75">
      <c r="B33" s="3" t="s">
        <v>24</v>
      </c>
      <c r="M33">
        <v>1</v>
      </c>
    </row>
    <row r="34" spans="2:13" ht="15.75">
      <c r="B34" s="3" t="s">
        <v>25</v>
      </c>
      <c r="M34">
        <v>1</v>
      </c>
    </row>
    <row r="35" spans="2:13" ht="15.75">
      <c r="B35" s="3" t="s">
        <v>26</v>
      </c>
      <c r="M35">
        <v>1</v>
      </c>
    </row>
    <row r="36" spans="2:13" ht="15.75">
      <c r="B36" s="3" t="s">
        <v>27</v>
      </c>
      <c r="M36">
        <v>1</v>
      </c>
    </row>
    <row r="37" spans="2:13" ht="15.75">
      <c r="B37" s="4" t="s">
        <v>28</v>
      </c>
    </row>
    <row r="38" spans="2:13" ht="15.75">
      <c r="B38" s="3" t="s">
        <v>29</v>
      </c>
      <c r="M38">
        <v>4</v>
      </c>
    </row>
    <row r="39" spans="2:13" ht="15.75">
      <c r="B39" s="4" t="s">
        <v>30</v>
      </c>
    </row>
    <row r="40" spans="2:13" ht="15.75">
      <c r="B40" s="3" t="s">
        <v>31</v>
      </c>
      <c r="M40">
        <v>2</v>
      </c>
    </row>
    <row r="41" spans="2:13" ht="15.75">
      <c r="B41" s="4" t="s">
        <v>44</v>
      </c>
    </row>
    <row r="42" spans="2:13" ht="15.75">
      <c r="B42" s="3" t="s">
        <v>46</v>
      </c>
    </row>
    <row r="43" spans="2:13" ht="15.75">
      <c r="B43" s="5" t="s">
        <v>47</v>
      </c>
      <c r="M43">
        <v>1</v>
      </c>
    </row>
    <row r="44" spans="2:13" ht="15.75">
      <c r="B44" s="3" t="s">
        <v>32</v>
      </c>
    </row>
    <row r="45" spans="2:13" ht="15.75">
      <c r="B45" s="5" t="s">
        <v>48</v>
      </c>
      <c r="M45">
        <v>1</v>
      </c>
    </row>
    <row r="46" spans="2:13" ht="15.75">
      <c r="B46" s="5" t="s">
        <v>49</v>
      </c>
      <c r="M46">
        <v>1</v>
      </c>
    </row>
    <row r="47" spans="2:13" ht="15.75">
      <c r="B47" s="5" t="s">
        <v>50</v>
      </c>
      <c r="M47">
        <v>1</v>
      </c>
    </row>
    <row r="48" spans="2:13" ht="15.75">
      <c r="B48" s="5" t="s">
        <v>51</v>
      </c>
      <c r="M48">
        <v>1</v>
      </c>
    </row>
    <row r="49" spans="2:14" ht="15.75">
      <c r="B49" s="5" t="s">
        <v>52</v>
      </c>
      <c r="M49">
        <v>1</v>
      </c>
    </row>
    <row r="50" spans="2:14" ht="15.75">
      <c r="B50" s="5" t="s">
        <v>53</v>
      </c>
      <c r="M50">
        <v>1</v>
      </c>
    </row>
    <row r="51" spans="2:14" ht="15.75">
      <c r="B51" s="5" t="s">
        <v>54</v>
      </c>
      <c r="M51">
        <v>1</v>
      </c>
    </row>
    <row r="52" spans="2:14" ht="15.75">
      <c r="B52" s="3" t="s">
        <v>56</v>
      </c>
    </row>
    <row r="53" spans="2:14" ht="15.75">
      <c r="B53" s="5" t="s">
        <v>57</v>
      </c>
      <c r="M53">
        <v>1</v>
      </c>
    </row>
    <row r="54" spans="2:14" ht="15.75">
      <c r="B54" s="5" t="s">
        <v>58</v>
      </c>
      <c r="M54">
        <v>1</v>
      </c>
    </row>
    <row r="55" spans="2:14" ht="15.75">
      <c r="B55" s="3" t="s">
        <v>60</v>
      </c>
    </row>
    <row r="56" spans="2:14" ht="15.75">
      <c r="B56" s="5" t="s">
        <v>61</v>
      </c>
      <c r="M56">
        <v>2</v>
      </c>
    </row>
    <row r="57" spans="2:14" ht="15.75">
      <c r="B57" s="5" t="s">
        <v>62</v>
      </c>
      <c r="M57">
        <v>1</v>
      </c>
    </row>
    <row r="58" spans="2:14" ht="15.75">
      <c r="B58" s="5" t="s">
        <v>63</v>
      </c>
      <c r="M58">
        <v>1</v>
      </c>
    </row>
    <row r="59" spans="2:14" ht="15.75">
      <c r="B59" s="5" t="s">
        <v>64</v>
      </c>
      <c r="M59">
        <v>1</v>
      </c>
    </row>
    <row r="60" spans="2:14" ht="15.75">
      <c r="B60" s="5" t="s">
        <v>268</v>
      </c>
      <c r="M60" s="7">
        <v>5</v>
      </c>
      <c r="N60" s="6"/>
    </row>
    <row r="61" spans="2:14" ht="15.75">
      <c r="B61" s="3" t="s">
        <v>67</v>
      </c>
    </row>
    <row r="62" spans="2:14" ht="15.75">
      <c r="B62" s="5" t="s">
        <v>68</v>
      </c>
      <c r="M62">
        <v>1</v>
      </c>
    </row>
    <row r="63" spans="2:14" ht="15.75">
      <c r="B63" s="4" t="s">
        <v>71</v>
      </c>
    </row>
    <row r="64" spans="2:14" ht="15.75">
      <c r="B64" s="3" t="s">
        <v>133</v>
      </c>
      <c r="M64">
        <v>1</v>
      </c>
    </row>
    <row r="65" spans="2:13" ht="15.75">
      <c r="B65" s="3" t="s">
        <v>134</v>
      </c>
      <c r="M65">
        <v>1</v>
      </c>
    </row>
    <row r="66" spans="2:13" ht="15.75">
      <c r="B66" s="3" t="s">
        <v>135</v>
      </c>
      <c r="M66">
        <v>2</v>
      </c>
    </row>
    <row r="67" spans="2:13" ht="15.75">
      <c r="B67" s="3" t="s">
        <v>136</v>
      </c>
      <c r="M67">
        <v>1</v>
      </c>
    </row>
    <row r="68" spans="2:13" ht="15.75">
      <c r="B68" s="3" t="s">
        <v>137</v>
      </c>
      <c r="M68">
        <v>1</v>
      </c>
    </row>
    <row r="69" spans="2:13" ht="15.75">
      <c r="B69" s="3" t="s">
        <v>138</v>
      </c>
      <c r="M69">
        <v>5</v>
      </c>
    </row>
    <row r="70" spans="2:13" ht="15.75">
      <c r="B70" s="3" t="s">
        <v>139</v>
      </c>
      <c r="M70">
        <v>1</v>
      </c>
    </row>
    <row r="71" spans="2:13" ht="15.75">
      <c r="B71" s="3" t="s">
        <v>140</v>
      </c>
      <c r="M71">
        <v>3</v>
      </c>
    </row>
    <row r="72" spans="2:13" ht="15.75">
      <c r="B72" s="3" t="s">
        <v>269</v>
      </c>
      <c r="M72">
        <v>2</v>
      </c>
    </row>
    <row r="73" spans="2:13" ht="15.75">
      <c r="B73" s="4" t="s">
        <v>69</v>
      </c>
    </row>
    <row r="74" spans="2:13" ht="15.75">
      <c r="B74" s="3" t="s">
        <v>70</v>
      </c>
      <c r="M74">
        <v>2</v>
      </c>
    </row>
    <row r="75" spans="2:13" ht="15.75">
      <c r="B75" s="3" t="s">
        <v>74</v>
      </c>
      <c r="C75" s="3"/>
      <c r="D75" s="3"/>
      <c r="E75" s="3"/>
      <c r="F75" s="3"/>
      <c r="M75">
        <v>1</v>
      </c>
    </row>
    <row r="76" spans="2:13" ht="15.75">
      <c r="B76" s="3" t="s">
        <v>75</v>
      </c>
      <c r="M76">
        <v>2</v>
      </c>
    </row>
    <row r="77" spans="2:13" ht="15.75">
      <c r="B77" s="4" t="s">
        <v>72</v>
      </c>
    </row>
    <row r="78" spans="2:13" ht="15.75">
      <c r="B78" s="3" t="s">
        <v>76</v>
      </c>
      <c r="M78">
        <v>2</v>
      </c>
    </row>
    <row r="79" spans="2:13" ht="15.75">
      <c r="B79" s="4" t="s">
        <v>73</v>
      </c>
    </row>
    <row r="80" spans="2:13" ht="15.75">
      <c r="B80" s="3" t="s">
        <v>77</v>
      </c>
      <c r="M80">
        <v>2</v>
      </c>
    </row>
    <row r="81" spans="2:13" ht="15.75">
      <c r="B81" s="4" t="s">
        <v>81</v>
      </c>
    </row>
    <row r="82" spans="2:13" ht="15.75">
      <c r="B82" s="3" t="s">
        <v>78</v>
      </c>
      <c r="M82">
        <v>2</v>
      </c>
    </row>
    <row r="83" spans="2:13" ht="15.75">
      <c r="B83" s="3" t="s">
        <v>79</v>
      </c>
      <c r="M83">
        <v>1</v>
      </c>
    </row>
    <row r="84" spans="2:13" ht="15.75">
      <c r="B84" s="3" t="s">
        <v>80</v>
      </c>
      <c r="M84">
        <v>1</v>
      </c>
    </row>
    <row r="85" spans="2:13" ht="15.75">
      <c r="B85" s="4" t="s">
        <v>264</v>
      </c>
    </row>
    <row r="86" spans="2:13">
      <c r="C86" t="s">
        <v>265</v>
      </c>
      <c r="M86">
        <v>1</v>
      </c>
    </row>
    <row r="88" spans="2:13">
      <c r="M88">
        <f>SUM(M7:M87)</f>
        <v>92</v>
      </c>
    </row>
  </sheetData>
  <mergeCells count="1">
    <mergeCell ref="B4:M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N158"/>
  <sheetViews>
    <sheetView topLeftCell="A154" workbookViewId="0">
      <selection activeCell="B116" sqref="B116"/>
    </sheetView>
  </sheetViews>
  <sheetFormatPr defaultRowHeight="15"/>
  <cols>
    <col min="1" max="1" width="2.5703125" customWidth="1"/>
    <col min="2" max="2" width="10.28515625" customWidth="1"/>
  </cols>
  <sheetData>
    <row r="4" spans="2:13" ht="78" customHeight="1">
      <c r="B4" s="25" t="s">
        <v>33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15.75" hidden="1">
      <c r="B5" s="1" t="s">
        <v>0</v>
      </c>
    </row>
    <row r="6" spans="2:13" ht="15.75" hidden="1">
      <c r="B6" s="1"/>
    </row>
    <row r="7" spans="2:13" ht="15.75">
      <c r="B7" s="2" t="s">
        <v>1</v>
      </c>
    </row>
    <row r="8" spans="2:13" ht="15.75">
      <c r="B8" s="3" t="s">
        <v>2</v>
      </c>
      <c r="M8">
        <v>2</v>
      </c>
    </row>
    <row r="9" spans="2:13" ht="15.75">
      <c r="B9" s="3" t="s">
        <v>3</v>
      </c>
      <c r="M9">
        <v>2</v>
      </c>
    </row>
    <row r="10" spans="2:13" ht="15.75">
      <c r="B10" s="3" t="s">
        <v>4</v>
      </c>
      <c r="M10">
        <v>1</v>
      </c>
    </row>
    <row r="11" spans="2:13" ht="15.75">
      <c r="B11" s="3" t="s">
        <v>5</v>
      </c>
      <c r="M11">
        <v>1</v>
      </c>
    </row>
    <row r="12" spans="2:13" ht="15.75">
      <c r="B12" s="3" t="s">
        <v>6</v>
      </c>
      <c r="M12">
        <v>2</v>
      </c>
    </row>
    <row r="13" spans="2:13" ht="15.75">
      <c r="B13" s="3" t="s">
        <v>37</v>
      </c>
      <c r="C13" t="s">
        <v>34</v>
      </c>
      <c r="M13">
        <v>3</v>
      </c>
    </row>
    <row r="14" spans="2:13" ht="15.75">
      <c r="B14" s="3" t="s">
        <v>35</v>
      </c>
      <c r="M14">
        <v>1</v>
      </c>
    </row>
    <row r="15" spans="2:13" ht="15.75">
      <c r="B15" s="3" t="s">
        <v>36</v>
      </c>
      <c r="M15">
        <v>1</v>
      </c>
    </row>
    <row r="16" spans="2:13" ht="15.75">
      <c r="B16" s="4" t="s">
        <v>7</v>
      </c>
    </row>
    <row r="17" spans="2:13" ht="15.75">
      <c r="B17" s="3" t="s">
        <v>38</v>
      </c>
      <c r="M17">
        <v>2</v>
      </c>
    </row>
    <row r="18" spans="2:13" ht="15.75">
      <c r="B18" s="3" t="s">
        <v>8</v>
      </c>
      <c r="M18">
        <v>2</v>
      </c>
    </row>
    <row r="19" spans="2:13" ht="15.75">
      <c r="B19" s="3" t="s">
        <v>9</v>
      </c>
      <c r="M19">
        <v>1</v>
      </c>
    </row>
    <row r="20" spans="2:13" ht="15.75">
      <c r="B20" s="3" t="s">
        <v>10</v>
      </c>
      <c r="M20">
        <v>2</v>
      </c>
    </row>
    <row r="21" spans="2:13" ht="15.75">
      <c r="B21" s="3" t="s">
        <v>11</v>
      </c>
      <c r="M21">
        <v>1</v>
      </c>
    </row>
    <row r="22" spans="2:13" ht="15.75">
      <c r="B22" s="3" t="s">
        <v>12</v>
      </c>
      <c r="M22">
        <v>1</v>
      </c>
    </row>
    <row r="23" spans="2:13" ht="15.75">
      <c r="B23" s="3" t="s">
        <v>13</v>
      </c>
      <c r="M23">
        <v>1</v>
      </c>
    </row>
    <row r="24" spans="2:13" ht="15.75">
      <c r="B24" s="3" t="s">
        <v>14</v>
      </c>
      <c r="M24">
        <v>2</v>
      </c>
    </row>
    <row r="25" spans="2:13" ht="15.75">
      <c r="B25" s="3" t="s">
        <v>39</v>
      </c>
      <c r="M25">
        <v>1</v>
      </c>
    </row>
    <row r="26" spans="2:13" ht="15.75">
      <c r="B26" s="3" t="s">
        <v>40</v>
      </c>
      <c r="M26">
        <v>1</v>
      </c>
    </row>
    <row r="27" spans="2:13" ht="15.75">
      <c r="B27" s="3" t="s">
        <v>41</v>
      </c>
      <c r="M27">
        <v>1</v>
      </c>
    </row>
    <row r="28" spans="2:13" ht="15.75">
      <c r="B28" s="4" t="s">
        <v>15</v>
      </c>
    </row>
    <row r="29" spans="2:13" ht="15.75">
      <c r="B29" s="3" t="s">
        <v>16</v>
      </c>
      <c r="M29">
        <v>2</v>
      </c>
    </row>
    <row r="30" spans="2:13" ht="15.75">
      <c r="B30" s="3" t="s">
        <v>17</v>
      </c>
      <c r="M30">
        <v>2</v>
      </c>
    </row>
    <row r="31" spans="2:13" ht="15.75">
      <c r="B31" s="3" t="s">
        <v>18</v>
      </c>
      <c r="M31">
        <v>1</v>
      </c>
    </row>
    <row r="32" spans="2:13" ht="15.75">
      <c r="B32" s="3" t="s">
        <v>19</v>
      </c>
      <c r="M32">
        <v>1</v>
      </c>
    </row>
    <row r="33" spans="2:13" ht="15.75">
      <c r="B33" s="3" t="s">
        <v>20</v>
      </c>
      <c r="M33">
        <v>1</v>
      </c>
    </row>
    <row r="34" spans="2:13" ht="15.75">
      <c r="B34" s="4" t="s">
        <v>21</v>
      </c>
    </row>
    <row r="35" spans="2:13" ht="15.75">
      <c r="B35" s="3" t="s">
        <v>22</v>
      </c>
      <c r="M35">
        <v>1</v>
      </c>
    </row>
    <row r="36" spans="2:13" ht="15.75">
      <c r="B36" s="3" t="s">
        <v>42</v>
      </c>
      <c r="M36">
        <v>1</v>
      </c>
    </row>
    <row r="37" spans="2:13" ht="15.75">
      <c r="B37" s="4" t="s">
        <v>23</v>
      </c>
    </row>
    <row r="38" spans="2:13" ht="15.75">
      <c r="B38" s="3" t="s">
        <v>24</v>
      </c>
      <c r="M38">
        <v>1</v>
      </c>
    </row>
    <row r="39" spans="2:13" ht="15.75">
      <c r="B39" s="3" t="s">
        <v>25</v>
      </c>
      <c r="M39">
        <v>1</v>
      </c>
    </row>
    <row r="40" spans="2:13" ht="15.75">
      <c r="B40" s="3" t="s">
        <v>26</v>
      </c>
      <c r="M40">
        <v>1</v>
      </c>
    </row>
    <row r="41" spans="2:13" ht="15.75">
      <c r="B41" s="3" t="s">
        <v>27</v>
      </c>
      <c r="M41">
        <v>1</v>
      </c>
    </row>
    <row r="42" spans="2:13" ht="15.75">
      <c r="B42" s="3" t="s">
        <v>43</v>
      </c>
      <c r="M42" s="7">
        <v>1</v>
      </c>
    </row>
    <row r="43" spans="2:13" ht="15.75">
      <c r="B43" s="4" t="s">
        <v>28</v>
      </c>
    </row>
    <row r="44" spans="2:13" ht="15.75">
      <c r="B44" s="3" t="s">
        <v>29</v>
      </c>
      <c r="M44">
        <v>4</v>
      </c>
    </row>
    <row r="45" spans="2:13" ht="15.75">
      <c r="B45" s="4" t="s">
        <v>30</v>
      </c>
    </row>
    <row r="46" spans="2:13" ht="15.75">
      <c r="B46" s="3" t="s">
        <v>31</v>
      </c>
      <c r="M46">
        <v>2</v>
      </c>
    </row>
    <row r="47" spans="2:13" ht="15.75">
      <c r="B47" s="4" t="s">
        <v>44</v>
      </c>
    </row>
    <row r="48" spans="2:13" ht="15.75">
      <c r="B48" s="3" t="s">
        <v>46</v>
      </c>
    </row>
    <row r="49" spans="2:13" ht="15.75">
      <c r="B49" s="5" t="s">
        <v>47</v>
      </c>
      <c r="M49">
        <v>1</v>
      </c>
    </row>
    <row r="50" spans="2:13" ht="15.75">
      <c r="B50" s="3" t="s">
        <v>32</v>
      </c>
    </row>
    <row r="51" spans="2:13" ht="15.75">
      <c r="B51" s="5" t="s">
        <v>48</v>
      </c>
      <c r="M51">
        <v>1</v>
      </c>
    </row>
    <row r="52" spans="2:13" ht="15.75">
      <c r="B52" s="5" t="s">
        <v>49</v>
      </c>
      <c r="M52">
        <v>1</v>
      </c>
    </row>
    <row r="53" spans="2:13" ht="15.75">
      <c r="B53" s="5" t="s">
        <v>50</v>
      </c>
      <c r="M53">
        <v>1</v>
      </c>
    </row>
    <row r="54" spans="2:13" ht="15.75">
      <c r="B54" s="5" t="s">
        <v>51</v>
      </c>
      <c r="M54">
        <v>1</v>
      </c>
    </row>
    <row r="55" spans="2:13" ht="15.75">
      <c r="B55" s="5" t="s">
        <v>52</v>
      </c>
      <c r="M55">
        <v>1</v>
      </c>
    </row>
    <row r="56" spans="2:13" ht="15.75">
      <c r="B56" s="5" t="s">
        <v>53</v>
      </c>
      <c r="M56">
        <v>1</v>
      </c>
    </row>
    <row r="57" spans="2:13" ht="15.75">
      <c r="B57" s="5" t="s">
        <v>54</v>
      </c>
      <c r="M57">
        <v>1</v>
      </c>
    </row>
    <row r="58" spans="2:13" ht="15.75">
      <c r="B58" s="5" t="s">
        <v>55</v>
      </c>
      <c r="M58">
        <v>1</v>
      </c>
    </row>
    <row r="59" spans="2:13" ht="15.75">
      <c r="B59" s="3" t="s">
        <v>56</v>
      </c>
    </row>
    <row r="60" spans="2:13" ht="15.75">
      <c r="B60" s="5" t="s">
        <v>57</v>
      </c>
      <c r="M60">
        <v>1</v>
      </c>
    </row>
    <row r="61" spans="2:13" ht="15.75">
      <c r="B61" s="5" t="s">
        <v>58</v>
      </c>
      <c r="M61">
        <v>1</v>
      </c>
    </row>
    <row r="62" spans="2:13" ht="15.75">
      <c r="B62" s="5" t="s">
        <v>59</v>
      </c>
      <c r="M62">
        <v>1</v>
      </c>
    </row>
    <row r="63" spans="2:13" ht="15.75">
      <c r="B63" s="3" t="s">
        <v>60</v>
      </c>
    </row>
    <row r="64" spans="2:13" ht="15.75">
      <c r="B64" s="5" t="s">
        <v>61</v>
      </c>
      <c r="M64">
        <v>2</v>
      </c>
    </row>
    <row r="65" spans="2:14" ht="15.75">
      <c r="B65" s="5" t="s">
        <v>62</v>
      </c>
      <c r="M65">
        <v>1</v>
      </c>
    </row>
    <row r="66" spans="2:14" ht="15.75">
      <c r="B66" s="5" t="s">
        <v>63</v>
      </c>
      <c r="M66">
        <v>1</v>
      </c>
    </row>
    <row r="67" spans="2:14" ht="15.75">
      <c r="B67" s="5" t="s">
        <v>64</v>
      </c>
      <c r="M67">
        <v>1</v>
      </c>
    </row>
    <row r="68" spans="2:14" ht="15.75">
      <c r="B68" s="5" t="s">
        <v>65</v>
      </c>
      <c r="M68">
        <v>1</v>
      </c>
    </row>
    <row r="69" spans="2:14" ht="15.75">
      <c r="B69" s="5" t="s">
        <v>66</v>
      </c>
      <c r="M69">
        <v>1</v>
      </c>
    </row>
    <row r="70" spans="2:14" ht="15.75">
      <c r="B70" s="5" t="s">
        <v>45</v>
      </c>
      <c r="M70" s="7">
        <v>5</v>
      </c>
      <c r="N70" s="6"/>
    </row>
    <row r="71" spans="2:14" ht="15.75">
      <c r="B71" s="3" t="s">
        <v>67</v>
      </c>
    </row>
    <row r="72" spans="2:14" ht="15.75">
      <c r="B72" s="5" t="s">
        <v>68</v>
      </c>
      <c r="M72">
        <v>1</v>
      </c>
    </row>
    <row r="73" spans="2:14" ht="15.75">
      <c r="B73" s="4" t="s">
        <v>71</v>
      </c>
    </row>
    <row r="74" spans="2:14" ht="15.75">
      <c r="B74" s="3" t="s">
        <v>133</v>
      </c>
      <c r="M74">
        <v>1</v>
      </c>
    </row>
    <row r="75" spans="2:14" ht="15.75">
      <c r="B75" s="3" t="s">
        <v>134</v>
      </c>
      <c r="M75">
        <v>1</v>
      </c>
    </row>
    <row r="76" spans="2:14" ht="15.75">
      <c r="B76" s="3" t="s">
        <v>135</v>
      </c>
      <c r="M76">
        <v>2</v>
      </c>
    </row>
    <row r="77" spans="2:14" ht="15.75">
      <c r="B77" s="3" t="s">
        <v>136</v>
      </c>
      <c r="M77">
        <v>1</v>
      </c>
    </row>
    <row r="78" spans="2:14" ht="15.75">
      <c r="B78" s="3" t="s">
        <v>137</v>
      </c>
      <c r="M78">
        <v>1</v>
      </c>
    </row>
    <row r="79" spans="2:14" ht="15.75">
      <c r="B79" s="3" t="s">
        <v>138</v>
      </c>
      <c r="M79">
        <v>5</v>
      </c>
    </row>
    <row r="80" spans="2:14" ht="15.75">
      <c r="B80" s="3" t="s">
        <v>139</v>
      </c>
      <c r="M80">
        <v>1</v>
      </c>
    </row>
    <row r="81" spans="2:13" ht="15.75">
      <c r="B81" s="3" t="s">
        <v>140</v>
      </c>
      <c r="M81">
        <v>3</v>
      </c>
    </row>
    <row r="82" spans="2:13" ht="15.75">
      <c r="B82" s="3" t="s">
        <v>141</v>
      </c>
      <c r="M82">
        <v>2</v>
      </c>
    </row>
    <row r="83" spans="2:13" ht="15.75">
      <c r="B83" s="3" t="s">
        <v>142</v>
      </c>
      <c r="M83">
        <v>1</v>
      </c>
    </row>
    <row r="84" spans="2:13" ht="15.75">
      <c r="B84" s="3" t="s">
        <v>143</v>
      </c>
      <c r="M84">
        <v>1</v>
      </c>
    </row>
    <row r="85" spans="2:13" ht="15.75">
      <c r="B85" s="3" t="s">
        <v>144</v>
      </c>
      <c r="M85">
        <v>1</v>
      </c>
    </row>
    <row r="86" spans="2:13" ht="15.75">
      <c r="B86" s="3" t="s">
        <v>145</v>
      </c>
      <c r="M86">
        <v>2</v>
      </c>
    </row>
    <row r="87" spans="2:13" ht="15.75">
      <c r="B87" s="3" t="s">
        <v>146</v>
      </c>
      <c r="M87">
        <v>1</v>
      </c>
    </row>
    <row r="88" spans="2:13" ht="15.75">
      <c r="B88" s="3" t="s">
        <v>147</v>
      </c>
      <c r="M88">
        <v>1</v>
      </c>
    </row>
    <row r="89" spans="2:13" ht="15.75">
      <c r="B89" s="3" t="s">
        <v>148</v>
      </c>
      <c r="M89">
        <v>1</v>
      </c>
    </row>
    <row r="90" spans="2:13" ht="15.75">
      <c r="B90" s="3" t="s">
        <v>149</v>
      </c>
      <c r="M90">
        <v>1</v>
      </c>
    </row>
    <row r="91" spans="2:13" ht="15.75">
      <c r="B91" s="3" t="s">
        <v>150</v>
      </c>
      <c r="M91">
        <v>1</v>
      </c>
    </row>
    <row r="92" spans="2:13" ht="15.75">
      <c r="B92" s="3" t="s">
        <v>151</v>
      </c>
      <c r="M92">
        <v>1</v>
      </c>
    </row>
    <row r="93" spans="2:13" ht="15.75">
      <c r="B93" s="3" t="s">
        <v>152</v>
      </c>
      <c r="M93">
        <v>2</v>
      </c>
    </row>
    <row r="94" spans="2:13" ht="15.75">
      <c r="B94" s="4" t="s">
        <v>69</v>
      </c>
    </row>
    <row r="95" spans="2:13" ht="15.75">
      <c r="B95" s="3" t="s">
        <v>70</v>
      </c>
      <c r="M95">
        <v>2</v>
      </c>
    </row>
    <row r="96" spans="2:13" ht="15.75">
      <c r="B96" s="3" t="s">
        <v>74</v>
      </c>
      <c r="C96" s="3"/>
      <c r="D96" s="3"/>
      <c r="E96" s="3"/>
      <c r="F96" s="3"/>
      <c r="M96">
        <v>1</v>
      </c>
    </row>
    <row r="97" spans="2:13" ht="15.75">
      <c r="B97" s="3" t="s">
        <v>75</v>
      </c>
      <c r="M97">
        <v>2</v>
      </c>
    </row>
    <row r="98" spans="2:13" ht="15.75">
      <c r="B98" s="4" t="s">
        <v>72</v>
      </c>
    </row>
    <row r="99" spans="2:13" ht="15.75">
      <c r="B99" s="3" t="s">
        <v>76</v>
      </c>
      <c r="M99">
        <v>2</v>
      </c>
    </row>
    <row r="100" spans="2:13" ht="15.75">
      <c r="B100" s="4" t="s">
        <v>73</v>
      </c>
    </row>
    <row r="101" spans="2:13" ht="15.75">
      <c r="B101" s="3" t="s">
        <v>77</v>
      </c>
      <c r="M101">
        <v>2</v>
      </c>
    </row>
    <row r="102" spans="2:13" ht="15.75">
      <c r="B102" s="4" t="s">
        <v>81</v>
      </c>
    </row>
    <row r="103" spans="2:13" ht="15.75">
      <c r="B103" s="3" t="s">
        <v>78</v>
      </c>
      <c r="M103">
        <v>2</v>
      </c>
    </row>
    <row r="104" spans="2:13" ht="15.75">
      <c r="B104" s="3" t="s">
        <v>79</v>
      </c>
      <c r="M104">
        <v>1</v>
      </c>
    </row>
    <row r="105" spans="2:13" ht="15.75">
      <c r="B105" s="3" t="s">
        <v>80</v>
      </c>
      <c r="M105">
        <v>1</v>
      </c>
    </row>
    <row r="106" spans="2:13" ht="15.75">
      <c r="B106" s="4" t="s">
        <v>82</v>
      </c>
      <c r="C106" s="4"/>
      <c r="D106" s="4"/>
      <c r="E106" s="4"/>
      <c r="F106" s="4"/>
    </row>
    <row r="107" spans="2:13" ht="15.75">
      <c r="B107" s="3" t="s">
        <v>83</v>
      </c>
      <c r="M107">
        <v>1</v>
      </c>
    </row>
    <row r="108" spans="2:13" ht="15.75">
      <c r="B108" s="3" t="s">
        <v>84</v>
      </c>
      <c r="M108">
        <v>1</v>
      </c>
    </row>
    <row r="109" spans="2:13" ht="15.75">
      <c r="B109" s="3" t="s">
        <v>85</v>
      </c>
      <c r="M109">
        <v>1</v>
      </c>
    </row>
    <row r="110" spans="2:13" ht="15.75">
      <c r="B110" s="3" t="s">
        <v>86</v>
      </c>
      <c r="M110">
        <v>1</v>
      </c>
    </row>
    <row r="111" spans="2:13" ht="15.75">
      <c r="B111" s="3" t="s">
        <v>87</v>
      </c>
      <c r="M111">
        <v>1</v>
      </c>
    </row>
    <row r="112" spans="2:13" ht="15.75">
      <c r="B112" s="3" t="s">
        <v>88</v>
      </c>
      <c r="M112">
        <v>1</v>
      </c>
    </row>
    <row r="113" spans="2:13" ht="15.75">
      <c r="B113" s="3" t="s">
        <v>89</v>
      </c>
      <c r="M113">
        <v>1</v>
      </c>
    </row>
    <row r="114" spans="2:13" ht="15.75">
      <c r="B114" s="4" t="s">
        <v>90</v>
      </c>
    </row>
    <row r="115" spans="2:13" ht="15.75">
      <c r="B115" s="3" t="s">
        <v>91</v>
      </c>
      <c r="M115">
        <v>1</v>
      </c>
    </row>
    <row r="116" spans="2:13" ht="15.75">
      <c r="B116" s="3" t="s">
        <v>92</v>
      </c>
      <c r="M116">
        <v>1</v>
      </c>
    </row>
    <row r="117" spans="2:13" ht="15.75">
      <c r="B117" s="3" t="s">
        <v>93</v>
      </c>
      <c r="M117">
        <v>1</v>
      </c>
    </row>
    <row r="118" spans="2:13" ht="15.75">
      <c r="B118" s="3" t="s">
        <v>94</v>
      </c>
      <c r="M118">
        <v>5</v>
      </c>
    </row>
    <row r="119" spans="2:13" ht="15.75">
      <c r="B119" s="4" t="s">
        <v>95</v>
      </c>
    </row>
    <row r="120" spans="2:13" ht="15.75">
      <c r="B120" s="3" t="s">
        <v>96</v>
      </c>
      <c r="M120">
        <v>2</v>
      </c>
    </row>
    <row r="121" spans="2:13" ht="15.75">
      <c r="B121" s="3" t="s">
        <v>97</v>
      </c>
      <c r="M121">
        <v>1</v>
      </c>
    </row>
    <row r="122" spans="2:13" ht="15.75">
      <c r="B122" s="3" t="s">
        <v>98</v>
      </c>
      <c r="M122">
        <v>1</v>
      </c>
    </row>
    <row r="123" spans="2:13" ht="15.75">
      <c r="B123" s="3" t="s">
        <v>99</v>
      </c>
      <c r="M123">
        <v>1</v>
      </c>
    </row>
    <row r="124" spans="2:13" ht="15.75">
      <c r="B124" s="3" t="s">
        <v>100</v>
      </c>
      <c r="M124">
        <v>14</v>
      </c>
    </row>
    <row r="125" spans="2:13" ht="15.75">
      <c r="B125" s="3" t="s">
        <v>101</v>
      </c>
      <c r="M125">
        <v>2</v>
      </c>
    </row>
    <row r="126" spans="2:13" ht="15.75">
      <c r="B126" s="3" t="s">
        <v>102</v>
      </c>
      <c r="M126">
        <v>1</v>
      </c>
    </row>
    <row r="127" spans="2:13" ht="15.75">
      <c r="B127" s="3" t="s">
        <v>103</v>
      </c>
      <c r="M127">
        <v>1</v>
      </c>
    </row>
    <row r="128" spans="2:13" ht="15.75">
      <c r="B128" s="3" t="s">
        <v>104</v>
      </c>
      <c r="M128">
        <v>2</v>
      </c>
    </row>
    <row r="129" spans="2:13" ht="15.75">
      <c r="B129" s="4" t="s">
        <v>105</v>
      </c>
    </row>
    <row r="130" spans="2:13" ht="15.75">
      <c r="B130" s="3" t="s">
        <v>106</v>
      </c>
      <c r="M130">
        <v>3</v>
      </c>
    </row>
    <row r="131" spans="2:13" ht="15.75">
      <c r="B131" s="3" t="s">
        <v>107</v>
      </c>
      <c r="M131">
        <v>5</v>
      </c>
    </row>
    <row r="132" spans="2:13" ht="15.75">
      <c r="B132" s="3" t="s">
        <v>108</v>
      </c>
      <c r="M132">
        <v>1</v>
      </c>
    </row>
    <row r="133" spans="2:13" ht="15.75">
      <c r="B133" s="4" t="s">
        <v>109</v>
      </c>
    </row>
    <row r="134" spans="2:13" ht="15.75">
      <c r="B134" s="3" t="s">
        <v>110</v>
      </c>
      <c r="M134">
        <v>1</v>
      </c>
    </row>
    <row r="135" spans="2:13" ht="15.75">
      <c r="B135" s="4" t="s">
        <v>111</v>
      </c>
    </row>
    <row r="136" spans="2:13" ht="15.75">
      <c r="B136" s="3" t="s">
        <v>112</v>
      </c>
      <c r="M136">
        <v>1</v>
      </c>
    </row>
    <row r="137" spans="2:13" ht="15.75">
      <c r="B137" s="4" t="s">
        <v>113</v>
      </c>
    </row>
    <row r="138" spans="2:13" ht="15.75">
      <c r="B138" s="3" t="s">
        <v>114</v>
      </c>
      <c r="M138">
        <v>3</v>
      </c>
    </row>
    <row r="139" spans="2:13" ht="15.75">
      <c r="B139" s="3" t="s">
        <v>115</v>
      </c>
      <c r="M139">
        <v>1</v>
      </c>
    </row>
    <row r="140" spans="2:13" ht="15.75">
      <c r="B140" s="4" t="s">
        <v>116</v>
      </c>
    </row>
    <row r="141" spans="2:13" ht="15.75">
      <c r="B141" s="3" t="s">
        <v>117</v>
      </c>
      <c r="M141">
        <v>2</v>
      </c>
    </row>
    <row r="142" spans="2:13" ht="15.75">
      <c r="B142" s="3" t="s">
        <v>118</v>
      </c>
      <c r="M142">
        <v>1</v>
      </c>
    </row>
    <row r="143" spans="2:13" ht="15.75">
      <c r="B143" s="3" t="s">
        <v>119</v>
      </c>
      <c r="M143">
        <v>1</v>
      </c>
    </row>
    <row r="144" spans="2:13" ht="15.75">
      <c r="B144" s="3" t="s">
        <v>120</v>
      </c>
      <c r="M144">
        <v>1</v>
      </c>
    </row>
    <row r="145" spans="2:13" ht="15.75">
      <c r="B145" s="3" t="s">
        <v>121</v>
      </c>
      <c r="M145">
        <v>1</v>
      </c>
    </row>
    <row r="146" spans="2:13" ht="15.75">
      <c r="B146" s="3" t="s">
        <v>122</v>
      </c>
      <c r="M146">
        <v>1</v>
      </c>
    </row>
    <row r="147" spans="2:13" ht="15.75">
      <c r="B147" s="3" t="s">
        <v>123</v>
      </c>
      <c r="M147">
        <v>1</v>
      </c>
    </row>
    <row r="148" spans="2:13" ht="15.75">
      <c r="B148" s="3" t="s">
        <v>124</v>
      </c>
      <c r="M148">
        <v>1</v>
      </c>
    </row>
    <row r="149" spans="2:13" ht="15.75">
      <c r="B149" s="3" t="s">
        <v>125</v>
      </c>
      <c r="M149">
        <v>1</v>
      </c>
    </row>
    <row r="150" spans="2:13" ht="15.75">
      <c r="B150" s="3" t="s">
        <v>126</v>
      </c>
      <c r="M150">
        <v>2</v>
      </c>
    </row>
    <row r="151" spans="2:13" ht="15.75">
      <c r="B151" s="3" t="s">
        <v>127</v>
      </c>
      <c r="M151">
        <v>1</v>
      </c>
    </row>
    <row r="152" spans="2:13" ht="15.75">
      <c r="B152" s="3" t="s">
        <v>128</v>
      </c>
      <c r="M152">
        <v>2</v>
      </c>
    </row>
    <row r="153" spans="2:13" ht="15.75">
      <c r="B153" s="3" t="s">
        <v>129</v>
      </c>
      <c r="M153">
        <v>1</v>
      </c>
    </row>
    <row r="154" spans="2:13" ht="15.75">
      <c r="B154" s="3" t="s">
        <v>130</v>
      </c>
      <c r="M154">
        <v>1</v>
      </c>
    </row>
    <row r="155" spans="2:13" ht="15.75">
      <c r="B155" s="3" t="s">
        <v>131</v>
      </c>
      <c r="M155">
        <v>2</v>
      </c>
    </row>
    <row r="156" spans="2:13" ht="15.75">
      <c r="B156" s="3" t="s">
        <v>132</v>
      </c>
      <c r="M156">
        <v>1</v>
      </c>
    </row>
    <row r="158" spans="2:13">
      <c r="M158">
        <f>SUM(M8:M157)</f>
        <v>191</v>
      </c>
    </row>
  </sheetData>
  <mergeCells count="1">
    <mergeCell ref="B4:M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261"/>
  <sheetViews>
    <sheetView tabSelected="1" topLeftCell="B1" workbookViewId="0">
      <selection activeCell="M36" sqref="M36"/>
    </sheetView>
  </sheetViews>
  <sheetFormatPr defaultRowHeight="15"/>
  <cols>
    <col min="1" max="1" width="2.5703125" customWidth="1"/>
    <col min="2" max="2" width="10.28515625" customWidth="1"/>
    <col min="10" max="10" width="8.85546875" customWidth="1"/>
    <col min="11" max="11" width="9.140625" hidden="1" customWidth="1"/>
  </cols>
  <sheetData>
    <row r="2" spans="2:18" ht="0.75" customHeight="1"/>
    <row r="3" spans="2:18" hidden="1"/>
    <row r="4" spans="2:18" ht="78" customHeight="1">
      <c r="B4" s="25" t="s">
        <v>240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O4" t="s">
        <v>280</v>
      </c>
      <c r="P4" t="s">
        <v>281</v>
      </c>
      <c r="Q4" t="s">
        <v>282</v>
      </c>
      <c r="R4" t="s">
        <v>283</v>
      </c>
    </row>
    <row r="5" spans="2:18" ht="15.75" hidden="1">
      <c r="B5" s="1" t="s">
        <v>0</v>
      </c>
    </row>
    <row r="6" spans="2:18" ht="15.75" hidden="1">
      <c r="B6" s="1"/>
    </row>
    <row r="7" spans="2:18" ht="15.75">
      <c r="B7" s="2" t="s">
        <v>1</v>
      </c>
    </row>
    <row r="8" spans="2:18" ht="15.75">
      <c r="B8" s="3" t="s">
        <v>2</v>
      </c>
      <c r="M8">
        <v>2</v>
      </c>
      <c r="R8">
        <v>2</v>
      </c>
    </row>
    <row r="9" spans="2:18" ht="15.75">
      <c r="B9" s="3" t="s">
        <v>3</v>
      </c>
      <c r="M9">
        <v>2</v>
      </c>
      <c r="R9">
        <v>2</v>
      </c>
    </row>
    <row r="10" spans="2:18" ht="15.75">
      <c r="B10" s="3"/>
      <c r="C10" t="s">
        <v>289</v>
      </c>
      <c r="M10">
        <v>1</v>
      </c>
      <c r="R10">
        <v>1</v>
      </c>
    </row>
    <row r="11" spans="2:18" ht="15.75">
      <c r="B11" s="3" t="s">
        <v>290</v>
      </c>
      <c r="M11">
        <v>1</v>
      </c>
      <c r="R11">
        <v>1</v>
      </c>
    </row>
    <row r="12" spans="2:18" ht="15.75">
      <c r="B12" s="3" t="s">
        <v>291</v>
      </c>
      <c r="M12">
        <v>1</v>
      </c>
      <c r="R12">
        <v>1</v>
      </c>
    </row>
    <row r="13" spans="2:18" ht="15.75">
      <c r="B13" s="3" t="s">
        <v>292</v>
      </c>
      <c r="M13">
        <v>2</v>
      </c>
      <c r="R13">
        <v>2</v>
      </c>
    </row>
    <row r="14" spans="2:18" ht="15.75">
      <c r="B14" s="3"/>
      <c r="C14" s="11" t="s">
        <v>293</v>
      </c>
      <c r="M14">
        <v>2</v>
      </c>
      <c r="R14">
        <v>2</v>
      </c>
    </row>
    <row r="15" spans="2:18" ht="15.75">
      <c r="B15" s="3" t="s">
        <v>295</v>
      </c>
      <c r="M15">
        <v>3</v>
      </c>
      <c r="R15">
        <v>3</v>
      </c>
    </row>
    <row r="16" spans="2:18" ht="15.75">
      <c r="B16" s="3" t="s">
        <v>294</v>
      </c>
      <c r="M16">
        <v>1</v>
      </c>
      <c r="R16">
        <v>1</v>
      </c>
    </row>
    <row r="17" spans="2:18" ht="15.75">
      <c r="B17" s="4" t="s">
        <v>7</v>
      </c>
    </row>
    <row r="18" spans="2:18" ht="15.75">
      <c r="B18" s="3" t="s">
        <v>38</v>
      </c>
      <c r="M18">
        <v>2</v>
      </c>
      <c r="R18">
        <v>2</v>
      </c>
    </row>
    <row r="19" spans="2:18" ht="15.75">
      <c r="B19" s="3" t="s">
        <v>8</v>
      </c>
      <c r="M19">
        <v>2</v>
      </c>
      <c r="P19">
        <v>2</v>
      </c>
    </row>
    <row r="20" spans="2:18" ht="15.75">
      <c r="B20" s="3" t="s">
        <v>9</v>
      </c>
      <c r="M20">
        <v>1</v>
      </c>
      <c r="R20">
        <v>1</v>
      </c>
    </row>
    <row r="21" spans="2:18" ht="15.75">
      <c r="B21" s="3" t="s">
        <v>248</v>
      </c>
      <c r="M21">
        <v>2</v>
      </c>
      <c r="R21">
        <v>2</v>
      </c>
    </row>
    <row r="22" spans="2:18" ht="15.75">
      <c r="B22" s="3" t="s">
        <v>241</v>
      </c>
      <c r="M22">
        <v>1</v>
      </c>
      <c r="R22">
        <v>1</v>
      </c>
    </row>
    <row r="23" spans="2:18" ht="15.75">
      <c r="B23" s="3" t="s">
        <v>296</v>
      </c>
      <c r="M23">
        <v>3</v>
      </c>
      <c r="R23">
        <v>3</v>
      </c>
    </row>
    <row r="24" spans="2:18" ht="15.75">
      <c r="B24" s="3" t="s">
        <v>249</v>
      </c>
      <c r="M24">
        <v>2</v>
      </c>
      <c r="R24">
        <v>2</v>
      </c>
    </row>
    <row r="25" spans="2:18" ht="15.75">
      <c r="B25" s="3" t="s">
        <v>242</v>
      </c>
      <c r="M25">
        <v>1</v>
      </c>
      <c r="R25">
        <v>1</v>
      </c>
    </row>
    <row r="26" spans="2:18" ht="15.75">
      <c r="B26" s="3" t="s">
        <v>243</v>
      </c>
      <c r="M26">
        <v>1</v>
      </c>
      <c r="R26">
        <v>1</v>
      </c>
    </row>
    <row r="27" spans="2:18" ht="15.75">
      <c r="B27" s="3" t="s">
        <v>244</v>
      </c>
      <c r="M27">
        <v>1</v>
      </c>
      <c r="R27">
        <v>1</v>
      </c>
    </row>
    <row r="28" spans="2:18" ht="15.75">
      <c r="B28" s="4" t="s">
        <v>15</v>
      </c>
    </row>
    <row r="29" spans="2:18" ht="15.75">
      <c r="B29" s="3" t="s">
        <v>16</v>
      </c>
      <c r="M29">
        <v>2</v>
      </c>
      <c r="P29">
        <v>2</v>
      </c>
    </row>
    <row r="30" spans="2:18" ht="15.75">
      <c r="B30" s="3" t="s">
        <v>17</v>
      </c>
      <c r="M30">
        <v>2</v>
      </c>
      <c r="P30">
        <v>2</v>
      </c>
    </row>
    <row r="31" spans="2:18" ht="15.75">
      <c r="B31" s="3" t="s">
        <v>18</v>
      </c>
      <c r="M31">
        <v>1</v>
      </c>
      <c r="P31">
        <v>1</v>
      </c>
    </row>
    <row r="32" spans="2:18" ht="15.75">
      <c r="B32" s="3"/>
      <c r="C32" t="s">
        <v>206</v>
      </c>
      <c r="M32">
        <v>3</v>
      </c>
      <c r="P32">
        <v>3</v>
      </c>
    </row>
    <row r="33" spans="2:18" ht="15.75">
      <c r="B33" s="3" t="s">
        <v>297</v>
      </c>
      <c r="M33">
        <v>2</v>
      </c>
      <c r="P33">
        <v>2</v>
      </c>
    </row>
    <row r="34" spans="2:18" ht="15.75">
      <c r="B34" s="3" t="s">
        <v>298</v>
      </c>
      <c r="M34">
        <v>2</v>
      </c>
      <c r="P34">
        <v>2</v>
      </c>
    </row>
    <row r="35" spans="2:18" ht="15.75">
      <c r="B35" s="4" t="s">
        <v>21</v>
      </c>
    </row>
    <row r="36" spans="2:18" ht="15.75">
      <c r="B36" s="3" t="s">
        <v>22</v>
      </c>
      <c r="M36">
        <v>1</v>
      </c>
      <c r="R36">
        <v>1</v>
      </c>
    </row>
    <row r="37" spans="2:18" ht="15.75">
      <c r="B37" s="3" t="s">
        <v>42</v>
      </c>
      <c r="M37">
        <v>1</v>
      </c>
      <c r="P37">
        <v>1</v>
      </c>
    </row>
    <row r="38" spans="2:18" ht="15.75">
      <c r="B38" s="4" t="s">
        <v>23</v>
      </c>
    </row>
    <row r="39" spans="2:18" ht="15.75">
      <c r="B39" s="3" t="s">
        <v>24</v>
      </c>
      <c r="M39">
        <v>1</v>
      </c>
      <c r="P39">
        <v>1</v>
      </c>
    </row>
    <row r="40" spans="2:18" ht="15.75">
      <c r="B40" s="3" t="s">
        <v>25</v>
      </c>
      <c r="M40">
        <v>1</v>
      </c>
      <c r="P40">
        <v>1</v>
      </c>
    </row>
    <row r="41" spans="2:18" ht="15.75">
      <c r="B41" s="3" t="s">
        <v>26</v>
      </c>
      <c r="M41">
        <v>1</v>
      </c>
      <c r="P41">
        <v>1</v>
      </c>
    </row>
    <row r="42" spans="2:18" ht="15.75">
      <c r="B42" s="3" t="s">
        <v>27</v>
      </c>
    </row>
    <row r="43" spans="2:18" ht="15.75">
      <c r="B43" s="3" t="s">
        <v>43</v>
      </c>
      <c r="M43" s="7">
        <v>1</v>
      </c>
      <c r="P43">
        <v>1</v>
      </c>
    </row>
    <row r="44" spans="2:18" ht="15.75">
      <c r="B44" s="4" t="s">
        <v>28</v>
      </c>
    </row>
    <row r="45" spans="2:18" ht="15.75">
      <c r="B45" s="3" t="s">
        <v>29</v>
      </c>
      <c r="M45">
        <v>5</v>
      </c>
      <c r="P45">
        <v>5</v>
      </c>
    </row>
    <row r="46" spans="2:18" ht="15.75">
      <c r="B46" s="4" t="s">
        <v>30</v>
      </c>
    </row>
    <row r="47" spans="2:18" ht="15.75">
      <c r="B47" s="3" t="s">
        <v>31</v>
      </c>
      <c r="M47">
        <v>2</v>
      </c>
      <c r="P47">
        <v>2</v>
      </c>
    </row>
    <row r="48" spans="2:18" ht="15.75">
      <c r="B48" s="3"/>
      <c r="C48" t="s">
        <v>311</v>
      </c>
      <c r="M48">
        <v>1</v>
      </c>
      <c r="P48">
        <v>1</v>
      </c>
    </row>
    <row r="49" spans="2:18" ht="15.75">
      <c r="B49" s="4" t="s">
        <v>44</v>
      </c>
    </row>
    <row r="50" spans="2:18" ht="15.75">
      <c r="B50" s="3" t="s">
        <v>46</v>
      </c>
    </row>
    <row r="51" spans="2:18" ht="15.75">
      <c r="B51" s="5" t="s">
        <v>205</v>
      </c>
      <c r="M51">
        <v>1</v>
      </c>
      <c r="P51">
        <v>1</v>
      </c>
    </row>
    <row r="52" spans="2:18" ht="15.75">
      <c r="B52" s="3" t="s">
        <v>201</v>
      </c>
    </row>
    <row r="53" spans="2:18" ht="15.75">
      <c r="B53" s="5" t="s">
        <v>48</v>
      </c>
      <c r="M53">
        <v>1</v>
      </c>
      <c r="P53">
        <v>1</v>
      </c>
    </row>
    <row r="54" spans="2:18" ht="15.75">
      <c r="B54" s="5" t="s">
        <v>49</v>
      </c>
      <c r="M54">
        <v>1</v>
      </c>
      <c r="P54">
        <v>1</v>
      </c>
    </row>
    <row r="55" spans="2:18" ht="15.75">
      <c r="B55" s="5" t="s">
        <v>50</v>
      </c>
      <c r="C55" s="17"/>
      <c r="M55">
        <v>1</v>
      </c>
      <c r="P55">
        <v>1</v>
      </c>
    </row>
    <row r="56" spans="2:18" ht="15.75">
      <c r="B56" s="5" t="s">
        <v>51</v>
      </c>
      <c r="C56" s="17"/>
      <c r="M56">
        <v>1</v>
      </c>
      <c r="P56">
        <v>1</v>
      </c>
    </row>
    <row r="57" spans="2:18" ht="15.75">
      <c r="B57" s="5" t="s">
        <v>52</v>
      </c>
      <c r="M57">
        <v>1</v>
      </c>
      <c r="P57">
        <v>1</v>
      </c>
    </row>
    <row r="58" spans="2:18" ht="15.75">
      <c r="B58" s="5" t="s">
        <v>53</v>
      </c>
      <c r="M58">
        <v>1</v>
      </c>
      <c r="P58">
        <v>1</v>
      </c>
    </row>
    <row r="59" spans="2:18" ht="15.75">
      <c r="B59" s="5" t="s">
        <v>54</v>
      </c>
      <c r="M59">
        <v>1</v>
      </c>
      <c r="P59">
        <v>1</v>
      </c>
    </row>
    <row r="60" spans="2:18" ht="15.75" customHeight="1">
      <c r="B60" s="5" t="s">
        <v>238</v>
      </c>
      <c r="C60" s="5"/>
      <c r="D60" s="5"/>
      <c r="E60" s="5"/>
      <c r="F60" s="5"/>
      <c r="M60">
        <v>1</v>
      </c>
      <c r="P60">
        <v>1</v>
      </c>
    </row>
    <row r="61" spans="2:18" ht="15.75" customHeight="1">
      <c r="B61" s="5" t="s">
        <v>251</v>
      </c>
      <c r="C61" s="5"/>
      <c r="D61" s="5"/>
      <c r="E61" s="5"/>
      <c r="F61" s="5"/>
      <c r="M61">
        <v>1</v>
      </c>
      <c r="P61">
        <v>1</v>
      </c>
    </row>
    <row r="62" spans="2:18" ht="15.75">
      <c r="B62" s="3" t="s">
        <v>56</v>
      </c>
    </row>
    <row r="63" spans="2:18" ht="15.75">
      <c r="B63" s="5" t="s">
        <v>57</v>
      </c>
      <c r="M63">
        <v>1</v>
      </c>
      <c r="R63">
        <v>1</v>
      </c>
    </row>
    <row r="64" spans="2:18" ht="15.75">
      <c r="B64" s="5" t="s">
        <v>58</v>
      </c>
      <c r="M64">
        <v>1</v>
      </c>
      <c r="R64">
        <v>1</v>
      </c>
    </row>
    <row r="65" spans="2:18" ht="15.75">
      <c r="B65" s="5" t="s">
        <v>59</v>
      </c>
      <c r="M65">
        <v>1</v>
      </c>
      <c r="R65">
        <v>1</v>
      </c>
    </row>
    <row r="66" spans="2:18" ht="15.75">
      <c r="B66" s="5" t="s">
        <v>250</v>
      </c>
      <c r="M66">
        <v>2</v>
      </c>
      <c r="P66">
        <v>2</v>
      </c>
    </row>
    <row r="67" spans="2:18" ht="15.75">
      <c r="B67" s="3" t="s">
        <v>60</v>
      </c>
    </row>
    <row r="68" spans="2:18" ht="15.75">
      <c r="B68" s="5" t="s">
        <v>61</v>
      </c>
      <c r="M68">
        <v>2</v>
      </c>
      <c r="R68">
        <v>2</v>
      </c>
    </row>
    <row r="69" spans="2:18" ht="15.75">
      <c r="B69" s="5" t="s">
        <v>252</v>
      </c>
      <c r="M69">
        <v>1</v>
      </c>
      <c r="R69">
        <v>1</v>
      </c>
    </row>
    <row r="70" spans="2:18" ht="15.75">
      <c r="B70" s="5" t="s">
        <v>253</v>
      </c>
      <c r="C70" s="17"/>
      <c r="M70">
        <v>1</v>
      </c>
      <c r="R70">
        <v>1</v>
      </c>
    </row>
    <row r="71" spans="2:18" ht="15.75">
      <c r="B71" s="5" t="s">
        <v>254</v>
      </c>
      <c r="M71">
        <v>1</v>
      </c>
      <c r="R71">
        <v>1</v>
      </c>
    </row>
    <row r="72" spans="2:18" ht="15.75">
      <c r="B72" s="5" t="s">
        <v>255</v>
      </c>
      <c r="M72">
        <v>1</v>
      </c>
      <c r="R72">
        <v>1</v>
      </c>
    </row>
    <row r="73" spans="2:18" ht="15.75">
      <c r="B73" s="5" t="s">
        <v>256</v>
      </c>
      <c r="M73" s="7">
        <v>5</v>
      </c>
      <c r="N73" s="6"/>
      <c r="R73">
        <v>5</v>
      </c>
    </row>
    <row r="74" spans="2:18" ht="15.75">
      <c r="B74" s="3" t="s">
        <v>67</v>
      </c>
    </row>
    <row r="75" spans="2:18" ht="15.75">
      <c r="B75" s="5" t="s">
        <v>68</v>
      </c>
      <c r="M75">
        <v>1</v>
      </c>
      <c r="P75">
        <v>1</v>
      </c>
    </row>
    <row r="76" spans="2:18" ht="15.75">
      <c r="B76" s="4" t="s">
        <v>71</v>
      </c>
    </row>
    <row r="77" spans="2:18" ht="15.75">
      <c r="B77" s="3" t="s">
        <v>133</v>
      </c>
      <c r="M77">
        <v>1</v>
      </c>
      <c r="P77">
        <v>1</v>
      </c>
    </row>
    <row r="78" spans="2:18" ht="15.75">
      <c r="B78" s="3" t="s">
        <v>134</v>
      </c>
      <c r="M78">
        <v>1</v>
      </c>
      <c r="P78">
        <v>1</v>
      </c>
    </row>
    <row r="79" spans="2:18" ht="15.75">
      <c r="B79" s="3" t="s">
        <v>135</v>
      </c>
      <c r="M79">
        <v>2</v>
      </c>
      <c r="R79">
        <v>2</v>
      </c>
    </row>
    <row r="80" spans="2:18" ht="15.75">
      <c r="B80" s="3" t="s">
        <v>136</v>
      </c>
      <c r="M80">
        <v>2</v>
      </c>
      <c r="P80">
        <v>2</v>
      </c>
    </row>
    <row r="81" spans="2:18" ht="15.75">
      <c r="B81" s="3" t="s">
        <v>137</v>
      </c>
      <c r="M81">
        <v>1</v>
      </c>
      <c r="P81">
        <v>1</v>
      </c>
    </row>
    <row r="82" spans="2:18" ht="15.75">
      <c r="B82" s="3" t="s">
        <v>138</v>
      </c>
      <c r="M82">
        <v>5</v>
      </c>
      <c r="R82">
        <v>5</v>
      </c>
    </row>
    <row r="83" spans="2:18" ht="15.75">
      <c r="B83" s="3" t="s">
        <v>139</v>
      </c>
      <c r="M83">
        <v>2</v>
      </c>
      <c r="R83">
        <v>2</v>
      </c>
    </row>
    <row r="84" spans="2:18" ht="15.75">
      <c r="B84" s="3" t="s">
        <v>140</v>
      </c>
      <c r="M84">
        <v>3</v>
      </c>
      <c r="R84">
        <v>3</v>
      </c>
    </row>
    <row r="85" spans="2:18" ht="15.75">
      <c r="B85" s="3" t="s">
        <v>233</v>
      </c>
      <c r="M85">
        <v>2</v>
      </c>
      <c r="P85">
        <v>2</v>
      </c>
    </row>
    <row r="86" spans="2:18" ht="15.75">
      <c r="B86" s="3" t="s">
        <v>142</v>
      </c>
      <c r="M86">
        <v>1</v>
      </c>
      <c r="P86">
        <v>1</v>
      </c>
    </row>
    <row r="87" spans="2:18" ht="15.75">
      <c r="B87" s="3" t="s">
        <v>143</v>
      </c>
      <c r="M87">
        <v>1</v>
      </c>
      <c r="P87">
        <v>1</v>
      </c>
    </row>
    <row r="88" spans="2:18" ht="15.75">
      <c r="B88" s="3"/>
      <c r="C88" s="8" t="s">
        <v>204</v>
      </c>
      <c r="M88">
        <v>2</v>
      </c>
      <c r="P88">
        <v>2</v>
      </c>
    </row>
    <row r="89" spans="2:18" ht="15.75">
      <c r="B89" s="3" t="s">
        <v>145</v>
      </c>
      <c r="M89">
        <v>2</v>
      </c>
      <c r="P89">
        <v>2</v>
      </c>
    </row>
    <row r="90" spans="2:18" ht="15.75">
      <c r="B90" s="3" t="s">
        <v>146</v>
      </c>
      <c r="M90">
        <v>1</v>
      </c>
      <c r="P90">
        <v>1</v>
      </c>
    </row>
    <row r="91" spans="2:18" ht="15.75">
      <c r="B91" s="3" t="s">
        <v>147</v>
      </c>
      <c r="M91">
        <v>1</v>
      </c>
      <c r="P91">
        <v>1</v>
      </c>
    </row>
    <row r="92" spans="2:18" ht="15.75">
      <c r="B92" s="3" t="s">
        <v>148</v>
      </c>
      <c r="M92">
        <v>1</v>
      </c>
      <c r="P92">
        <v>1</v>
      </c>
    </row>
    <row r="93" spans="2:18" ht="15.75">
      <c r="B93" s="3" t="s">
        <v>149</v>
      </c>
      <c r="M93">
        <v>1</v>
      </c>
      <c r="P93">
        <v>1</v>
      </c>
    </row>
    <row r="94" spans="2:18" ht="15.75">
      <c r="B94" s="3" t="s">
        <v>150</v>
      </c>
      <c r="M94">
        <v>1</v>
      </c>
      <c r="P94">
        <v>1</v>
      </c>
    </row>
    <row r="95" spans="2:18" ht="15.75">
      <c r="B95" s="3" t="s">
        <v>151</v>
      </c>
      <c r="M95">
        <v>1</v>
      </c>
      <c r="P95">
        <v>1</v>
      </c>
    </row>
    <row r="96" spans="2:18" ht="15.75">
      <c r="B96" s="3" t="s">
        <v>152</v>
      </c>
      <c r="M96">
        <v>2</v>
      </c>
      <c r="P96">
        <v>2</v>
      </c>
    </row>
    <row r="97" spans="2:16" ht="15.75">
      <c r="B97" s="3"/>
      <c r="C97" s="8" t="s">
        <v>200</v>
      </c>
      <c r="D97" s="8"/>
      <c r="M97">
        <v>1</v>
      </c>
      <c r="P97">
        <v>1</v>
      </c>
    </row>
    <row r="98" spans="2:16" ht="15.75">
      <c r="B98" s="3"/>
      <c r="C98" s="8" t="s">
        <v>232</v>
      </c>
      <c r="D98" s="8"/>
      <c r="M98">
        <v>2</v>
      </c>
      <c r="P98">
        <v>2</v>
      </c>
    </row>
    <row r="99" spans="2:16" ht="15.75">
      <c r="B99" s="3"/>
      <c r="C99" s="8" t="s">
        <v>234</v>
      </c>
      <c r="D99" s="8"/>
      <c r="M99">
        <v>1</v>
      </c>
      <c r="P99">
        <v>1</v>
      </c>
    </row>
    <row r="100" spans="2:16" ht="15.75">
      <c r="B100" s="4" t="s">
        <v>69</v>
      </c>
    </row>
    <row r="101" spans="2:16" ht="15.75">
      <c r="B101" s="3" t="s">
        <v>70</v>
      </c>
      <c r="M101">
        <v>2</v>
      </c>
      <c r="P101">
        <v>2</v>
      </c>
    </row>
    <row r="102" spans="2:16" ht="15.75">
      <c r="B102" s="3" t="s">
        <v>74</v>
      </c>
      <c r="C102" s="3"/>
      <c r="D102" s="3"/>
      <c r="E102" s="3"/>
      <c r="F102" s="3"/>
      <c r="M102">
        <v>1</v>
      </c>
      <c r="P102">
        <v>1</v>
      </c>
    </row>
    <row r="103" spans="2:16" ht="15.75">
      <c r="B103" s="3" t="s">
        <v>75</v>
      </c>
      <c r="M103">
        <v>2</v>
      </c>
      <c r="P103">
        <v>2</v>
      </c>
    </row>
    <row r="104" spans="2:16" ht="15.75">
      <c r="B104" s="3"/>
      <c r="C104" t="s">
        <v>312</v>
      </c>
      <c r="M104">
        <v>1</v>
      </c>
      <c r="P104">
        <v>1</v>
      </c>
    </row>
    <row r="105" spans="2:16" ht="15.75">
      <c r="B105" s="4" t="s">
        <v>72</v>
      </c>
    </row>
    <row r="106" spans="2:16" ht="15.75">
      <c r="B106" s="3" t="s">
        <v>76</v>
      </c>
      <c r="M106">
        <v>2</v>
      </c>
      <c r="P106">
        <v>2</v>
      </c>
    </row>
    <row r="107" spans="2:16" ht="15.75">
      <c r="B107" s="3"/>
      <c r="C107" t="s">
        <v>209</v>
      </c>
      <c r="M107">
        <v>2</v>
      </c>
      <c r="P107">
        <v>2</v>
      </c>
    </row>
    <row r="108" spans="2:16" ht="15.75">
      <c r="B108" s="4" t="s">
        <v>73</v>
      </c>
    </row>
    <row r="109" spans="2:16" ht="15.75">
      <c r="B109" s="3" t="s">
        <v>77</v>
      </c>
      <c r="M109">
        <v>1</v>
      </c>
      <c r="P109">
        <v>1</v>
      </c>
    </row>
    <row r="110" spans="2:16" ht="15.75">
      <c r="B110" s="4" t="s">
        <v>81</v>
      </c>
    </row>
    <row r="111" spans="2:16" ht="15.75">
      <c r="B111" s="3" t="s">
        <v>78</v>
      </c>
      <c r="M111">
        <v>3</v>
      </c>
      <c r="P111">
        <v>3</v>
      </c>
    </row>
    <row r="112" spans="2:16" ht="15.75">
      <c r="B112" s="3" t="s">
        <v>79</v>
      </c>
      <c r="M112">
        <v>1</v>
      </c>
      <c r="P112">
        <v>1</v>
      </c>
    </row>
    <row r="113" spans="2:17" ht="15.75">
      <c r="B113" s="3" t="s">
        <v>80</v>
      </c>
      <c r="M113">
        <v>1</v>
      </c>
      <c r="P113">
        <v>1</v>
      </c>
    </row>
    <row r="114" spans="2:17" ht="15.75">
      <c r="B114" s="4" t="s">
        <v>82</v>
      </c>
      <c r="C114" s="4"/>
      <c r="D114" s="4"/>
      <c r="E114" s="4"/>
      <c r="F114" s="4"/>
    </row>
    <row r="115" spans="2:17" ht="15.75">
      <c r="B115" s="3" t="s">
        <v>83</v>
      </c>
      <c r="M115">
        <v>1</v>
      </c>
      <c r="P115">
        <v>1</v>
      </c>
    </row>
    <row r="116" spans="2:17" ht="15.75">
      <c r="B116" s="3" t="s">
        <v>84</v>
      </c>
      <c r="M116">
        <v>1</v>
      </c>
      <c r="P116">
        <v>1</v>
      </c>
    </row>
    <row r="117" spans="2:17" ht="15.75">
      <c r="B117" s="3" t="s">
        <v>85</v>
      </c>
      <c r="M117">
        <v>1</v>
      </c>
      <c r="P117">
        <v>1</v>
      </c>
    </row>
    <row r="118" spans="2:17" ht="15.75">
      <c r="B118" s="3" t="s">
        <v>86</v>
      </c>
      <c r="M118">
        <v>1</v>
      </c>
      <c r="P118">
        <v>1</v>
      </c>
    </row>
    <row r="119" spans="2:17" ht="15.75">
      <c r="B119" s="3" t="s">
        <v>87</v>
      </c>
      <c r="M119">
        <v>1</v>
      </c>
      <c r="P119">
        <v>1</v>
      </c>
    </row>
    <row r="120" spans="2:17" ht="15.75">
      <c r="B120" s="3" t="s">
        <v>88</v>
      </c>
      <c r="M120">
        <v>1</v>
      </c>
      <c r="P120">
        <v>1</v>
      </c>
    </row>
    <row r="121" spans="2:17" ht="15.75">
      <c r="B121" s="3" t="s">
        <v>89</v>
      </c>
      <c r="M121">
        <v>1</v>
      </c>
      <c r="P121">
        <v>1</v>
      </c>
    </row>
    <row r="122" spans="2:17" ht="15.75">
      <c r="B122" s="3"/>
      <c r="C122" t="s">
        <v>239</v>
      </c>
      <c r="M122">
        <v>1</v>
      </c>
      <c r="P122">
        <v>1</v>
      </c>
    </row>
    <row r="123" spans="2:17" ht="15.75">
      <c r="B123" s="4" t="s">
        <v>246</v>
      </c>
    </row>
    <row r="124" spans="2:17" ht="15.75">
      <c r="B124" s="3" t="s">
        <v>91</v>
      </c>
      <c r="M124">
        <v>1</v>
      </c>
      <c r="Q124">
        <v>1</v>
      </c>
    </row>
    <row r="125" spans="2:17" ht="15.75">
      <c r="B125" s="3" t="s">
        <v>92</v>
      </c>
      <c r="M125">
        <v>1</v>
      </c>
      <c r="Q125">
        <v>1</v>
      </c>
    </row>
    <row r="126" spans="2:17" ht="15.75">
      <c r="B126" s="3" t="s">
        <v>93</v>
      </c>
      <c r="M126">
        <v>1</v>
      </c>
      <c r="Q126">
        <v>1</v>
      </c>
    </row>
    <row r="127" spans="2:17" ht="15.75">
      <c r="B127" s="3" t="s">
        <v>94</v>
      </c>
      <c r="M127">
        <v>5</v>
      </c>
      <c r="Q127">
        <v>5</v>
      </c>
    </row>
    <row r="128" spans="2:17" ht="15.75">
      <c r="B128" s="3"/>
      <c r="C128" t="s">
        <v>245</v>
      </c>
      <c r="M128">
        <v>2</v>
      </c>
      <c r="Q128">
        <v>2</v>
      </c>
    </row>
    <row r="129" spans="2:18" ht="15.75">
      <c r="B129" s="4" t="s">
        <v>95</v>
      </c>
    </row>
    <row r="130" spans="2:18" ht="15.75">
      <c r="B130" s="3" t="s">
        <v>96</v>
      </c>
      <c r="M130">
        <v>3</v>
      </c>
      <c r="P130">
        <v>3</v>
      </c>
    </row>
    <row r="131" spans="2:18" ht="15.75">
      <c r="B131" s="3" t="s">
        <v>97</v>
      </c>
      <c r="M131">
        <v>1</v>
      </c>
      <c r="R131">
        <v>1</v>
      </c>
    </row>
    <row r="132" spans="2:18" ht="15.75">
      <c r="B132" s="3" t="s">
        <v>98</v>
      </c>
      <c r="M132">
        <v>1</v>
      </c>
      <c r="P132">
        <v>1</v>
      </c>
    </row>
    <row r="133" spans="2:18" ht="15.75">
      <c r="B133" s="3" t="s">
        <v>99</v>
      </c>
      <c r="M133">
        <v>1</v>
      </c>
      <c r="P133">
        <v>1</v>
      </c>
    </row>
    <row r="134" spans="2:18" ht="15.75">
      <c r="B134" s="3" t="s">
        <v>100</v>
      </c>
      <c r="M134">
        <v>14</v>
      </c>
      <c r="P134">
        <v>14</v>
      </c>
    </row>
    <row r="135" spans="2:18" ht="15.75">
      <c r="B135" s="3" t="s">
        <v>101</v>
      </c>
      <c r="M135">
        <v>2</v>
      </c>
      <c r="P135">
        <v>2</v>
      </c>
    </row>
    <row r="136" spans="2:18" ht="15.75">
      <c r="B136" s="3" t="s">
        <v>102</v>
      </c>
      <c r="M136">
        <v>2</v>
      </c>
      <c r="P136">
        <v>2</v>
      </c>
    </row>
    <row r="137" spans="2:18" ht="15.75">
      <c r="B137" s="3" t="s">
        <v>103</v>
      </c>
      <c r="M137">
        <v>1</v>
      </c>
      <c r="P137">
        <v>1</v>
      </c>
    </row>
    <row r="138" spans="2:18" ht="15.75">
      <c r="B138" s="3" t="s">
        <v>104</v>
      </c>
      <c r="M138">
        <v>2</v>
      </c>
      <c r="P138">
        <v>2</v>
      </c>
    </row>
    <row r="139" spans="2:18" ht="15.75">
      <c r="B139" s="3"/>
      <c r="C139" t="s">
        <v>247</v>
      </c>
      <c r="M139">
        <v>1</v>
      </c>
      <c r="P139">
        <v>1</v>
      </c>
    </row>
    <row r="140" spans="2:18" ht="15.75">
      <c r="B140" s="3"/>
      <c r="C140" s="13" t="s">
        <v>299</v>
      </c>
      <c r="D140" s="13"/>
      <c r="E140" s="13"/>
      <c r="M140">
        <v>1</v>
      </c>
      <c r="R140">
        <v>1</v>
      </c>
    </row>
    <row r="141" spans="2:18" ht="15.75">
      <c r="B141" s="4" t="s">
        <v>105</v>
      </c>
    </row>
    <row r="142" spans="2:18" ht="15.75">
      <c r="B142" s="3" t="s">
        <v>106</v>
      </c>
      <c r="M142">
        <v>4</v>
      </c>
      <c r="P142">
        <v>4</v>
      </c>
    </row>
    <row r="143" spans="2:18" ht="15.75">
      <c r="B143" s="3" t="s">
        <v>107</v>
      </c>
      <c r="M143">
        <v>3</v>
      </c>
      <c r="P143">
        <v>3</v>
      </c>
    </row>
    <row r="144" spans="2:18" ht="15.75">
      <c r="B144" s="3" t="s">
        <v>108</v>
      </c>
      <c r="M144">
        <v>1</v>
      </c>
      <c r="P144">
        <v>1</v>
      </c>
    </row>
    <row r="145" spans="2:18" ht="15.75">
      <c r="B145" s="16" t="s">
        <v>202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</row>
    <row r="146" spans="2:18" ht="15.75">
      <c r="B146" s="18" t="s">
        <v>203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>
        <v>1</v>
      </c>
      <c r="P146">
        <v>1</v>
      </c>
    </row>
    <row r="147" spans="2:18" ht="15.75">
      <c r="B147" s="4" t="s">
        <v>111</v>
      </c>
    </row>
    <row r="148" spans="2:18" ht="15.75">
      <c r="B148" s="3" t="s">
        <v>112</v>
      </c>
      <c r="M148">
        <v>1</v>
      </c>
      <c r="P148">
        <v>1</v>
      </c>
    </row>
    <row r="149" spans="2:18" ht="15.75">
      <c r="B149" s="3"/>
      <c r="C149" t="s">
        <v>208</v>
      </c>
      <c r="M149">
        <v>1</v>
      </c>
      <c r="P149">
        <v>1</v>
      </c>
    </row>
    <row r="150" spans="2:18" ht="15.75">
      <c r="B150" s="4" t="s">
        <v>113</v>
      </c>
    </row>
    <row r="151" spans="2:18" ht="15.75">
      <c r="B151" s="3" t="s">
        <v>114</v>
      </c>
      <c r="M151">
        <v>3</v>
      </c>
      <c r="R151">
        <v>3</v>
      </c>
    </row>
    <row r="152" spans="2:18" ht="15.75">
      <c r="B152" s="3" t="s">
        <v>115</v>
      </c>
      <c r="M152">
        <v>1</v>
      </c>
      <c r="R152">
        <v>1</v>
      </c>
    </row>
    <row r="153" spans="2:18" ht="15.75">
      <c r="B153" s="4" t="s">
        <v>116</v>
      </c>
    </row>
    <row r="154" spans="2:18" ht="15.75">
      <c r="B154" s="3" t="s">
        <v>117</v>
      </c>
      <c r="M154" s="6">
        <v>9</v>
      </c>
      <c r="P154">
        <v>9</v>
      </c>
    </row>
    <row r="155" spans="2:18" ht="15.75">
      <c r="B155" s="3" t="s">
        <v>118</v>
      </c>
      <c r="M155">
        <v>1</v>
      </c>
      <c r="P155">
        <v>1</v>
      </c>
    </row>
    <row r="156" spans="2:18" ht="15.75">
      <c r="B156" s="3" t="s">
        <v>119</v>
      </c>
      <c r="M156">
        <v>1</v>
      </c>
      <c r="P156">
        <v>1</v>
      </c>
    </row>
    <row r="157" spans="2:18" ht="15.75">
      <c r="B157" s="3" t="s">
        <v>120</v>
      </c>
      <c r="M157">
        <v>1</v>
      </c>
      <c r="P157">
        <v>1</v>
      </c>
    </row>
    <row r="158" spans="2:18" ht="15.75">
      <c r="B158" s="3" t="s">
        <v>121</v>
      </c>
      <c r="M158">
        <v>1</v>
      </c>
      <c r="P158">
        <v>1</v>
      </c>
    </row>
    <row r="159" spans="2:18" ht="15.75">
      <c r="B159" s="3" t="s">
        <v>122</v>
      </c>
      <c r="M159">
        <v>1</v>
      </c>
      <c r="P159">
        <v>1</v>
      </c>
    </row>
    <row r="160" spans="2:18" ht="15.75">
      <c r="B160" s="3" t="s">
        <v>123</v>
      </c>
      <c r="M160">
        <v>1</v>
      </c>
      <c r="P160">
        <v>1</v>
      </c>
    </row>
    <row r="161" spans="2:18" ht="15.75">
      <c r="B161" s="3" t="s">
        <v>124</v>
      </c>
      <c r="M161">
        <v>1</v>
      </c>
      <c r="P161">
        <v>1</v>
      </c>
    </row>
    <row r="162" spans="2:18" ht="15.75">
      <c r="B162" s="3" t="s">
        <v>125</v>
      </c>
      <c r="M162">
        <v>1</v>
      </c>
      <c r="P162">
        <v>1</v>
      </c>
    </row>
    <row r="163" spans="2:18" ht="15.75">
      <c r="B163" s="3" t="s">
        <v>126</v>
      </c>
      <c r="M163">
        <v>2</v>
      </c>
      <c r="P163">
        <v>2</v>
      </c>
    </row>
    <row r="164" spans="2:18" ht="15.75">
      <c r="B164" s="3" t="s">
        <v>127</v>
      </c>
      <c r="M164">
        <v>1</v>
      </c>
      <c r="P164">
        <v>1</v>
      </c>
    </row>
    <row r="165" spans="2:18" ht="15.75">
      <c r="B165" s="3" t="s">
        <v>128</v>
      </c>
      <c r="M165">
        <v>2</v>
      </c>
      <c r="P165">
        <v>2</v>
      </c>
    </row>
    <row r="166" spans="2:18" ht="15.75">
      <c r="B166" s="3" t="s">
        <v>129</v>
      </c>
      <c r="M166">
        <v>1</v>
      </c>
      <c r="P166">
        <v>1</v>
      </c>
    </row>
    <row r="167" spans="2:18" ht="15.75">
      <c r="B167" s="3" t="s">
        <v>130</v>
      </c>
      <c r="M167">
        <v>1</v>
      </c>
      <c r="P167">
        <v>1</v>
      </c>
    </row>
    <row r="168" spans="2:18" ht="15.75">
      <c r="B168" s="3" t="s">
        <v>131</v>
      </c>
      <c r="M168">
        <v>2</v>
      </c>
      <c r="P168">
        <v>2</v>
      </c>
    </row>
    <row r="169" spans="2:18" ht="15.75">
      <c r="B169" s="3" t="s">
        <v>132</v>
      </c>
      <c r="M169">
        <v>1</v>
      </c>
      <c r="P169">
        <v>1</v>
      </c>
    </row>
    <row r="170" spans="2:18" ht="15.75">
      <c r="B170" s="3"/>
      <c r="C170" s="8" t="s">
        <v>153</v>
      </c>
      <c r="M170">
        <v>1</v>
      </c>
      <c r="P170">
        <v>1</v>
      </c>
    </row>
    <row r="171" spans="2:18" ht="15.75">
      <c r="B171" s="3"/>
      <c r="C171" s="8" t="s">
        <v>288</v>
      </c>
      <c r="M171">
        <v>1</v>
      </c>
      <c r="P171">
        <v>1</v>
      </c>
    </row>
    <row r="172" spans="2:18" ht="15.75">
      <c r="B172" s="4" t="s">
        <v>207</v>
      </c>
      <c r="C172" s="9"/>
      <c r="D172" s="9"/>
      <c r="E172" s="10"/>
      <c r="F172" s="10"/>
    </row>
    <row r="173" spans="2:18" ht="15.75">
      <c r="C173" s="8" t="s">
        <v>157</v>
      </c>
      <c r="D173" s="8"/>
      <c r="M173">
        <v>4</v>
      </c>
      <c r="R173">
        <v>4</v>
      </c>
    </row>
    <row r="174" spans="2:18" ht="15.75">
      <c r="C174" s="8" t="s">
        <v>158</v>
      </c>
      <c r="D174" s="8"/>
      <c r="M174">
        <v>1</v>
      </c>
      <c r="R174">
        <v>1</v>
      </c>
    </row>
    <row r="175" spans="2:18" ht="15.75">
      <c r="C175" s="8" t="s">
        <v>154</v>
      </c>
      <c r="D175" s="8"/>
      <c r="M175">
        <v>1</v>
      </c>
      <c r="R175">
        <v>1</v>
      </c>
    </row>
    <row r="176" spans="2:18" ht="15.75">
      <c r="B176" s="4" t="s">
        <v>155</v>
      </c>
    </row>
    <row r="177" spans="2:18" ht="15.75">
      <c r="C177" s="8" t="s">
        <v>159</v>
      </c>
      <c r="M177">
        <v>11</v>
      </c>
      <c r="R177">
        <v>11</v>
      </c>
    </row>
    <row r="178" spans="2:18" ht="15.75">
      <c r="C178" s="8" t="s">
        <v>160</v>
      </c>
      <c r="M178">
        <v>2</v>
      </c>
      <c r="P178">
        <v>2</v>
      </c>
    </row>
    <row r="179" spans="2:18" ht="15.75">
      <c r="C179" s="8" t="s">
        <v>161</v>
      </c>
      <c r="M179">
        <v>1</v>
      </c>
      <c r="R179">
        <v>1</v>
      </c>
    </row>
    <row r="180" spans="2:18" ht="15.75">
      <c r="B180" s="12" t="s">
        <v>156</v>
      </c>
      <c r="C180" s="13"/>
      <c r="D180" s="13"/>
      <c r="E180" s="13"/>
      <c r="F180" s="13"/>
      <c r="G180" s="13"/>
      <c r="H180" s="13"/>
    </row>
    <row r="181" spans="2:18" ht="15.75">
      <c r="B181" s="13"/>
      <c r="C181" s="14" t="s">
        <v>162</v>
      </c>
      <c r="D181" s="13"/>
      <c r="E181" s="13"/>
      <c r="F181" s="13"/>
      <c r="G181" s="13"/>
      <c r="H181" s="13"/>
      <c r="M181">
        <v>1</v>
      </c>
      <c r="R181">
        <v>1</v>
      </c>
    </row>
    <row r="182" spans="2:18" ht="15.75">
      <c r="B182" s="4" t="s">
        <v>163</v>
      </c>
    </row>
    <row r="183" spans="2:18" ht="15.75">
      <c r="C183" s="8" t="s">
        <v>164</v>
      </c>
      <c r="M183">
        <v>2</v>
      </c>
      <c r="P183">
        <v>2</v>
      </c>
    </row>
    <row r="184" spans="2:18" ht="15.75">
      <c r="C184" s="8" t="s">
        <v>165</v>
      </c>
      <c r="M184">
        <v>1</v>
      </c>
      <c r="P184">
        <v>1</v>
      </c>
    </row>
    <row r="185" spans="2:18" ht="15.75">
      <c r="C185" s="8" t="s">
        <v>166</v>
      </c>
      <c r="M185">
        <v>1</v>
      </c>
      <c r="R185">
        <v>1</v>
      </c>
    </row>
    <row r="186" spans="2:18" ht="15.75">
      <c r="C186" s="8" t="s">
        <v>235</v>
      </c>
      <c r="M186">
        <v>1</v>
      </c>
      <c r="P186">
        <v>1</v>
      </c>
    </row>
    <row r="187" spans="2:18" ht="15.75">
      <c r="B187" s="4" t="s">
        <v>172</v>
      </c>
    </row>
    <row r="188" spans="2:18" ht="15.75">
      <c r="C188" s="8" t="s">
        <v>167</v>
      </c>
      <c r="M188">
        <v>2</v>
      </c>
      <c r="P188">
        <v>2</v>
      </c>
    </row>
    <row r="189" spans="2:18" ht="15.75">
      <c r="C189" s="8" t="s">
        <v>168</v>
      </c>
      <c r="M189">
        <v>1</v>
      </c>
      <c r="P189">
        <v>1</v>
      </c>
    </row>
    <row r="190" spans="2:18" ht="15.75">
      <c r="C190" s="8" t="s">
        <v>169</v>
      </c>
      <c r="M190">
        <v>1</v>
      </c>
      <c r="P190">
        <v>1</v>
      </c>
    </row>
    <row r="191" spans="2:18" ht="15.75">
      <c r="C191" s="8" t="s">
        <v>170</v>
      </c>
      <c r="M191">
        <v>1</v>
      </c>
      <c r="P191">
        <v>1</v>
      </c>
    </row>
    <row r="192" spans="2:18" ht="15.75">
      <c r="B192" s="4" t="s">
        <v>171</v>
      </c>
    </row>
    <row r="193" spans="2:19" ht="15.75">
      <c r="C193" s="8" t="s">
        <v>173</v>
      </c>
      <c r="M193">
        <v>2</v>
      </c>
      <c r="P193">
        <v>2</v>
      </c>
    </row>
    <row r="194" spans="2:19" ht="15.75">
      <c r="C194" s="8" t="s">
        <v>174</v>
      </c>
      <c r="M194">
        <v>1</v>
      </c>
      <c r="P194">
        <v>1</v>
      </c>
    </row>
    <row r="195" spans="2:19" ht="15.75">
      <c r="B195" s="4" t="s">
        <v>175</v>
      </c>
    </row>
    <row r="196" spans="2:19" ht="15.75">
      <c r="C196" s="8" t="s">
        <v>176</v>
      </c>
      <c r="M196">
        <v>1</v>
      </c>
      <c r="P196">
        <v>1</v>
      </c>
    </row>
    <row r="197" spans="2:19" ht="15.75">
      <c r="B197" s="4" t="s">
        <v>177</v>
      </c>
    </row>
    <row r="198" spans="2:19" ht="15.75">
      <c r="C198" s="8" t="s">
        <v>178</v>
      </c>
      <c r="M198">
        <v>2</v>
      </c>
      <c r="P198">
        <v>2</v>
      </c>
    </row>
    <row r="199" spans="2:19" ht="15.75">
      <c r="B199" s="4" t="s">
        <v>179</v>
      </c>
    </row>
    <row r="200" spans="2:19" ht="15.75">
      <c r="C200" s="8" t="s">
        <v>180</v>
      </c>
      <c r="M200">
        <v>1</v>
      </c>
      <c r="P200">
        <v>1</v>
      </c>
    </row>
    <row r="201" spans="2:19" ht="15.75">
      <c r="B201" s="4" t="s">
        <v>181</v>
      </c>
    </row>
    <row r="202" spans="2:19" ht="15.75">
      <c r="C202" s="8" t="s">
        <v>182</v>
      </c>
      <c r="M202">
        <v>3</v>
      </c>
      <c r="P202">
        <v>3</v>
      </c>
    </row>
    <row r="203" spans="2:19" ht="15.75">
      <c r="B203" s="20" t="s">
        <v>183</v>
      </c>
      <c r="C203" s="21"/>
      <c r="D203" s="21"/>
      <c r="E203" s="21"/>
      <c r="F203" s="21"/>
      <c r="G203" s="21"/>
      <c r="H203" s="21"/>
      <c r="I203" s="23" t="s">
        <v>287</v>
      </c>
      <c r="J203" s="21"/>
      <c r="K203" s="21"/>
      <c r="L203" s="21"/>
      <c r="M203" s="21"/>
      <c r="N203" s="21"/>
      <c r="O203" s="21"/>
      <c r="P203" s="21"/>
      <c r="Q203" s="21"/>
      <c r="R203" s="21"/>
      <c r="S203" s="21"/>
    </row>
    <row r="204" spans="2:19" ht="15.75">
      <c r="B204" s="21"/>
      <c r="C204" s="22" t="s">
        <v>184</v>
      </c>
      <c r="D204" s="22"/>
      <c r="E204" s="21"/>
      <c r="F204" s="21"/>
      <c r="G204" s="21"/>
      <c r="H204" s="21"/>
      <c r="I204" s="21"/>
      <c r="J204" s="21"/>
      <c r="K204" s="21"/>
      <c r="L204" s="21">
        <v>2</v>
      </c>
      <c r="M204" s="21"/>
      <c r="N204" s="21"/>
      <c r="O204" s="21"/>
      <c r="P204" s="21"/>
      <c r="Q204" s="21"/>
      <c r="R204" s="21"/>
      <c r="S204" s="21"/>
    </row>
    <row r="205" spans="2:19" ht="15.75">
      <c r="B205" s="21"/>
      <c r="C205" s="22" t="s">
        <v>185</v>
      </c>
      <c r="D205" s="22"/>
      <c r="E205" s="21"/>
      <c r="F205" s="21"/>
      <c r="G205" s="21"/>
      <c r="H205" s="21"/>
      <c r="I205" s="21"/>
      <c r="J205" s="21"/>
      <c r="K205" s="21"/>
      <c r="L205" s="21">
        <v>1</v>
      </c>
      <c r="M205" s="21"/>
      <c r="N205" s="21"/>
      <c r="O205" s="21"/>
      <c r="P205" s="21"/>
      <c r="Q205" s="21"/>
      <c r="R205" s="21"/>
      <c r="S205" s="21"/>
    </row>
    <row r="206" spans="2:19" ht="15.75">
      <c r="B206" s="21"/>
      <c r="C206" s="22" t="s">
        <v>186</v>
      </c>
      <c r="D206" s="22"/>
      <c r="E206" s="21"/>
      <c r="F206" s="21"/>
      <c r="G206" s="21"/>
      <c r="H206" s="21"/>
      <c r="I206" s="21"/>
      <c r="J206" s="21"/>
      <c r="K206" s="21"/>
      <c r="L206" s="21">
        <v>1</v>
      </c>
      <c r="M206" s="21"/>
      <c r="N206" s="21"/>
      <c r="O206" s="21"/>
      <c r="P206" s="21"/>
      <c r="Q206" s="21"/>
      <c r="R206" s="21"/>
      <c r="S206" s="21"/>
    </row>
    <row r="207" spans="2:19" ht="15.75">
      <c r="B207" s="4" t="s">
        <v>187</v>
      </c>
    </row>
    <row r="208" spans="2:19" ht="15.75">
      <c r="C208" s="8" t="s">
        <v>188</v>
      </c>
      <c r="M208">
        <v>9</v>
      </c>
      <c r="P208">
        <v>4</v>
      </c>
      <c r="R208">
        <v>5</v>
      </c>
    </row>
    <row r="209" spans="2:19" ht="15.75">
      <c r="C209" s="8" t="s">
        <v>189</v>
      </c>
      <c r="M209">
        <v>4</v>
      </c>
      <c r="P209">
        <v>2</v>
      </c>
      <c r="R209">
        <v>2</v>
      </c>
    </row>
    <row r="210" spans="2:19" ht="15.75">
      <c r="C210" s="8" t="s">
        <v>190</v>
      </c>
      <c r="M210">
        <v>1</v>
      </c>
      <c r="R210">
        <v>1</v>
      </c>
    </row>
    <row r="211" spans="2:19" ht="15.75">
      <c r="B211" s="4" t="s">
        <v>191</v>
      </c>
    </row>
    <row r="212" spans="2:19" ht="15.75">
      <c r="C212" s="8" t="s">
        <v>192</v>
      </c>
      <c r="M212">
        <v>3</v>
      </c>
      <c r="P212">
        <v>2</v>
      </c>
      <c r="R212">
        <v>1</v>
      </c>
    </row>
    <row r="213" spans="2:19" ht="15.75">
      <c r="C213" s="8" t="s">
        <v>193</v>
      </c>
      <c r="M213">
        <v>1</v>
      </c>
      <c r="R213">
        <v>1</v>
      </c>
    </row>
    <row r="214" spans="2:19" ht="15.75">
      <c r="B214" s="4" t="s">
        <v>194</v>
      </c>
    </row>
    <row r="215" spans="2:19" ht="15.75">
      <c r="C215" s="8" t="s">
        <v>195</v>
      </c>
      <c r="M215">
        <v>1</v>
      </c>
      <c r="R215">
        <v>1</v>
      </c>
    </row>
    <row r="216" spans="2:19" ht="15.75">
      <c r="B216" s="4" t="s">
        <v>196</v>
      </c>
    </row>
    <row r="217" spans="2:19" ht="15.75">
      <c r="C217" s="8" t="s">
        <v>197</v>
      </c>
      <c r="M217">
        <v>1</v>
      </c>
      <c r="R217">
        <v>1</v>
      </c>
    </row>
    <row r="218" spans="2:19" ht="15.75">
      <c r="B218" s="4" t="s">
        <v>198</v>
      </c>
    </row>
    <row r="219" spans="2:19" ht="15.75">
      <c r="C219" s="8" t="s">
        <v>199</v>
      </c>
      <c r="M219">
        <v>3</v>
      </c>
      <c r="P219">
        <v>3</v>
      </c>
    </row>
    <row r="220" spans="2:19" ht="15.75">
      <c r="B220" s="4" t="s">
        <v>210</v>
      </c>
    </row>
    <row r="221" spans="2:19">
      <c r="C221" t="s">
        <v>211</v>
      </c>
      <c r="M221">
        <v>3</v>
      </c>
      <c r="P221">
        <v>3</v>
      </c>
    </row>
    <row r="222" spans="2:19" ht="15.75">
      <c r="B222" s="4" t="s">
        <v>212</v>
      </c>
      <c r="C222" s="4"/>
    </row>
    <row r="223" spans="2:19">
      <c r="C223" t="s">
        <v>213</v>
      </c>
      <c r="M223">
        <v>2</v>
      </c>
      <c r="P223">
        <v>2</v>
      </c>
    </row>
    <row r="224" spans="2:19" ht="15.75">
      <c r="B224" s="20" t="s">
        <v>214</v>
      </c>
      <c r="C224" s="21"/>
      <c r="D224" s="21"/>
      <c r="E224" s="21"/>
      <c r="F224" s="21"/>
      <c r="G224" s="21"/>
      <c r="H224" s="21"/>
      <c r="I224" s="21" t="s">
        <v>287</v>
      </c>
      <c r="J224" s="21"/>
      <c r="K224" s="21"/>
      <c r="L224" s="21"/>
      <c r="M224" s="21"/>
      <c r="N224" s="21"/>
      <c r="O224" s="21"/>
      <c r="P224" s="21"/>
      <c r="Q224" s="21"/>
      <c r="R224" s="21"/>
      <c r="S224" s="21"/>
    </row>
    <row r="225" spans="2:19">
      <c r="B225" s="21"/>
      <c r="C225" s="21" t="s">
        <v>215</v>
      </c>
      <c r="D225" s="21"/>
      <c r="E225" s="21"/>
      <c r="F225" s="21"/>
      <c r="G225" s="21"/>
      <c r="H225" s="21"/>
      <c r="I225" s="21"/>
      <c r="J225" s="21"/>
      <c r="K225" s="21"/>
      <c r="L225" s="21">
        <v>1</v>
      </c>
      <c r="M225" s="21"/>
      <c r="N225" s="21"/>
      <c r="O225" s="21"/>
      <c r="P225" s="21"/>
      <c r="Q225" s="21"/>
      <c r="R225" s="21"/>
      <c r="S225" s="21"/>
    </row>
    <row r="226" spans="2:19" ht="15.75">
      <c r="B226" s="4" t="s">
        <v>216</v>
      </c>
    </row>
    <row r="227" spans="2:19">
      <c r="C227" t="s">
        <v>217</v>
      </c>
      <c r="M227">
        <v>2</v>
      </c>
      <c r="R227">
        <v>2</v>
      </c>
    </row>
    <row r="228" spans="2:19" ht="15.75">
      <c r="B228" s="4" t="s">
        <v>218</v>
      </c>
    </row>
    <row r="229" spans="2:19">
      <c r="C229" t="s">
        <v>219</v>
      </c>
      <c r="M229">
        <v>2</v>
      </c>
      <c r="P229">
        <v>2</v>
      </c>
    </row>
    <row r="230" spans="2:19">
      <c r="C230" t="s">
        <v>222</v>
      </c>
      <c r="M230">
        <v>1</v>
      </c>
      <c r="P230">
        <v>1</v>
      </c>
    </row>
    <row r="231" spans="2:19">
      <c r="C231" t="s">
        <v>221</v>
      </c>
      <c r="M231">
        <v>1</v>
      </c>
      <c r="P231">
        <v>1</v>
      </c>
    </row>
    <row r="232" spans="2:19">
      <c r="C232" t="s">
        <v>220</v>
      </c>
      <c r="M232">
        <v>1</v>
      </c>
      <c r="P232">
        <v>1</v>
      </c>
    </row>
    <row r="233" spans="2:19">
      <c r="C233" t="s">
        <v>223</v>
      </c>
      <c r="M233">
        <v>2</v>
      </c>
      <c r="P233">
        <v>2</v>
      </c>
    </row>
    <row r="234" spans="2:19">
      <c r="C234" t="s">
        <v>286</v>
      </c>
      <c r="M234">
        <v>1</v>
      </c>
      <c r="R234">
        <v>1</v>
      </c>
    </row>
    <row r="235" spans="2:19">
      <c r="C235" t="s">
        <v>224</v>
      </c>
      <c r="M235">
        <v>1</v>
      </c>
      <c r="P235">
        <v>1</v>
      </c>
    </row>
    <row r="236" spans="2:19">
      <c r="C236" t="s">
        <v>225</v>
      </c>
      <c r="M236">
        <v>1</v>
      </c>
      <c r="R236">
        <v>1</v>
      </c>
    </row>
    <row r="237" spans="2:19" ht="15.75">
      <c r="B237" s="4" t="s">
        <v>226</v>
      </c>
    </row>
    <row r="238" spans="2:19">
      <c r="C238" t="s">
        <v>227</v>
      </c>
      <c r="M238">
        <v>1</v>
      </c>
      <c r="R238">
        <v>1</v>
      </c>
    </row>
    <row r="239" spans="2:19" ht="15.75">
      <c r="B239" s="4" t="s">
        <v>228</v>
      </c>
    </row>
    <row r="240" spans="2:19">
      <c r="C240" t="s">
        <v>229</v>
      </c>
      <c r="M240">
        <v>3</v>
      </c>
      <c r="R240">
        <v>3</v>
      </c>
    </row>
    <row r="241" spans="2:18" ht="15.75">
      <c r="B241" s="4" t="s">
        <v>258</v>
      </c>
    </row>
    <row r="242" spans="2:18">
      <c r="C242" t="s">
        <v>230</v>
      </c>
      <c r="M242">
        <v>1</v>
      </c>
      <c r="R242">
        <v>1</v>
      </c>
    </row>
    <row r="243" spans="2:18" ht="15.75">
      <c r="B243" s="4" t="s">
        <v>257</v>
      </c>
    </row>
    <row r="244" spans="2:18">
      <c r="C244" t="s">
        <v>231</v>
      </c>
      <c r="M244">
        <v>1</v>
      </c>
      <c r="P244">
        <v>1</v>
      </c>
    </row>
    <row r="245" spans="2:18" ht="15.75">
      <c r="B245" s="4" t="s">
        <v>236</v>
      </c>
    </row>
    <row r="246" spans="2:18">
      <c r="C246" t="s">
        <v>237</v>
      </c>
      <c r="M246">
        <v>2</v>
      </c>
      <c r="P246">
        <v>2</v>
      </c>
    </row>
    <row r="247" spans="2:18" ht="15.75">
      <c r="B247" s="4" t="s">
        <v>259</v>
      </c>
    </row>
    <row r="248" spans="2:18">
      <c r="C248" t="s">
        <v>260</v>
      </c>
      <c r="M248">
        <v>4</v>
      </c>
      <c r="P248">
        <v>4</v>
      </c>
    </row>
    <row r="249" spans="2:18" ht="15.75">
      <c r="B249" s="4" t="s">
        <v>261</v>
      </c>
    </row>
    <row r="250" spans="2:18">
      <c r="C250" t="s">
        <v>262</v>
      </c>
      <c r="M250">
        <v>1</v>
      </c>
      <c r="P250">
        <v>1</v>
      </c>
    </row>
    <row r="251" spans="2:18" ht="15.75">
      <c r="B251" s="4" t="s">
        <v>284</v>
      </c>
    </row>
    <row r="252" spans="2:18">
      <c r="C252" t="s">
        <v>285</v>
      </c>
      <c r="M252">
        <v>2</v>
      </c>
      <c r="R252">
        <v>2</v>
      </c>
    </row>
    <row r="253" spans="2:18" ht="15.75">
      <c r="B253" s="4" t="s">
        <v>300</v>
      </c>
      <c r="C253" s="24" t="s">
        <v>301</v>
      </c>
    </row>
    <row r="254" spans="2:18">
      <c r="C254" t="s">
        <v>302</v>
      </c>
      <c r="M254" s="7">
        <v>1</v>
      </c>
      <c r="O254">
        <v>1</v>
      </c>
    </row>
    <row r="255" spans="2:18">
      <c r="C255" t="s">
        <v>303</v>
      </c>
      <c r="M255" s="7">
        <f>O255</f>
        <v>1</v>
      </c>
      <c r="N255" s="15"/>
      <c r="O255" s="15">
        <v>1</v>
      </c>
      <c r="P255" s="15"/>
      <c r="Q255" s="15"/>
      <c r="R255" s="15"/>
    </row>
    <row r="256" spans="2:18" ht="15.75">
      <c r="B256" s="4" t="s">
        <v>304</v>
      </c>
      <c r="C256" s="24" t="s">
        <v>305</v>
      </c>
      <c r="M256" s="7"/>
      <c r="N256" s="15"/>
      <c r="O256" s="15"/>
      <c r="P256" s="15"/>
      <c r="Q256" s="15"/>
      <c r="R256" s="15"/>
    </row>
    <row r="257" spans="2:18">
      <c r="C257" t="s">
        <v>306</v>
      </c>
      <c r="M257" s="7">
        <v>2</v>
      </c>
      <c r="N257" s="15"/>
      <c r="O257" s="15"/>
      <c r="P257" s="15"/>
      <c r="Q257" s="15"/>
      <c r="R257" s="15"/>
    </row>
    <row r="258" spans="2:18" ht="15.75">
      <c r="B258" s="4" t="s">
        <v>308</v>
      </c>
      <c r="C258" s="24" t="s">
        <v>307</v>
      </c>
      <c r="M258" s="7"/>
      <c r="N258" s="15"/>
      <c r="O258" s="15"/>
      <c r="P258" s="15"/>
      <c r="Q258" s="15"/>
      <c r="R258" s="15"/>
    </row>
    <row r="259" spans="2:18" ht="15.75">
      <c r="B259" s="4"/>
      <c r="C259" t="s">
        <v>309</v>
      </c>
      <c r="M259" s="7">
        <v>4</v>
      </c>
      <c r="N259" s="15"/>
      <c r="O259" s="15"/>
      <c r="P259" s="15"/>
      <c r="Q259" s="15"/>
      <c r="R259" s="15"/>
    </row>
    <row r="260" spans="2:18" ht="15.75">
      <c r="B260" s="4"/>
      <c r="C260" t="s">
        <v>310</v>
      </c>
      <c r="M260" s="7">
        <v>1</v>
      </c>
      <c r="N260" s="15"/>
      <c r="O260" s="15"/>
      <c r="P260" s="15"/>
      <c r="Q260" s="15"/>
      <c r="R260" s="15"/>
    </row>
    <row r="261" spans="2:18">
      <c r="M261" s="15">
        <f>SUM(M7:M260)</f>
        <v>333</v>
      </c>
      <c r="N261" s="15"/>
      <c r="O261" s="15"/>
      <c r="P261" s="15"/>
      <c r="Q261" s="15"/>
      <c r="R261" s="15"/>
    </row>
  </sheetData>
  <mergeCells count="1">
    <mergeCell ref="B4:M4"/>
  </mergeCells>
  <pageMargins left="0.31496062992125984" right="0.31496062992125984" top="0.35433070866141736" bottom="0.35433070866141736" header="0.31496062992125984" footer="0.31496062992125984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Samsung</cp:lastModifiedBy>
  <cp:lastPrinted>2018-08-21T07:09:54Z</cp:lastPrinted>
  <dcterms:created xsi:type="dcterms:W3CDTF">2018-02-14T05:56:02Z</dcterms:created>
  <dcterms:modified xsi:type="dcterms:W3CDTF">2019-02-25T14:35:58Z</dcterms:modified>
</cp:coreProperties>
</file>